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2320" windowHeight="11940" firstSheet="1" activeTab="1"/>
  </bookViews>
  <sheets>
    <sheet name="foxz" sheetId="3" state="veryHidden" r:id="rId1"/>
    <sheet name="QĐ" sheetId="2" r:id="rId2"/>
    <sheet name="Ttr" sheetId="4" r:id="rId3"/>
  </sheets>
  <definedNames>
    <definedName name="_xlnm.Print_Titles" localSheetId="1">QĐ!#REF!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4" l="1"/>
  <c r="I15" i="2" l="1"/>
  <c r="I15" i="4"/>
  <c r="K15" i="4"/>
  <c r="J15" i="4"/>
  <c r="G15" i="4"/>
  <c r="E15" i="4"/>
  <c r="K15" i="2" l="1"/>
  <c r="J15" i="2"/>
  <c r="G15" i="2"/>
  <c r="E15" i="2"/>
</calcChain>
</file>

<file path=xl/sharedStrings.xml><?xml version="1.0" encoding="utf-8"?>
<sst xmlns="http://schemas.openxmlformats.org/spreadsheetml/2006/main" count="62" uniqueCount="31">
  <si>
    <t>CỘNG HÒA XÃ HỘI CHỦ NGHĨA VIỆT NAM</t>
  </si>
  <si>
    <t>Độc lập - Tự do - Hạnh phúc</t>
  </si>
  <si>
    <t>STT</t>
  </si>
  <si>
    <t>Họ tên người
 sử dụng đất</t>
  </si>
  <si>
    <t>Loại đất</t>
  </si>
  <si>
    <t>Ghi chú</t>
  </si>
  <si>
    <t>Số thửa</t>
  </si>
  <si>
    <t>Tờ số</t>
  </si>
  <si>
    <t>Tổng</t>
  </si>
  <si>
    <t>DT nguyên thửa</t>
  </si>
  <si>
    <t>UỶ BAN NHÂN DÂN</t>
  </si>
  <si>
    <t>THÀNH PHỐ SẦM SƠN</t>
  </si>
  <si>
    <t>Tổng diện tích thu hồi (m2)</t>
  </si>
  <si>
    <t>UBND THÀNH PHỐ SẦM SƠN</t>
  </si>
  <si>
    <t>PHÒNG TÀI NGUYÊN VÀ MÔI TRƯỜNG</t>
  </si>
  <si>
    <t>LUC</t>
  </si>
  <si>
    <t>Thực hiện dự án: Khu tái cư Xuân Phương 3 khu 1,  phường Quảng Châu, thành phố Sầm Sơn</t>
  </si>
  <si>
    <t>Trích lục BĐ số 229/TLBĐ ngày 15/5/2020 của Văn phòng ĐKĐĐ Thanh Hoá</t>
  </si>
  <si>
    <t>Hộ ông (bà): Nguyễn Hữu Hiền</t>
  </si>
  <si>
    <t>BHK</t>
  </si>
  <si>
    <t>NTS</t>
  </si>
  <si>
    <t>Diện tích, loại đất</t>
  </si>
  <si>
    <t>Đủ điều kiện bồi thường, hỗ trợ</t>
  </si>
  <si>
    <t xml:space="preserve">Diện tích </t>
  </si>
  <si>
    <t>Hộ ông (bà): Nguyễn Hữu Lương</t>
  </si>
  <si>
    <t>Hộ ông (bà): Nguyễn Hữu Thắng</t>
  </si>
  <si>
    <t>CLN</t>
  </si>
  <si>
    <t>Hộ ông (bà): Nguyễn Hữu Hải</t>
  </si>
  <si>
    <t>CHI TIẾT TỜ BẢN ĐỒ, SỐ THỬA, DIỆN TÍCH, LOẠI ĐẤT THU HỒI CỦA 04 HỘ GIA ĐÌNH, CÁ NHÂN 
SỬ DỤNG ĐẤT TẠI PHƯỜNG QUẢNG CHÂU</t>
  </si>
  <si>
    <t xml:space="preserve">(Kèm theo Tờ trình số: 850/TTr-TNMT ngày 21/6/2023 của phòng Tài nguyên và Môi trường)    </t>
  </si>
  <si>
    <t xml:space="preserve">(Kèm theo Quyết định số:            /QĐ-UBND ngày          / 6 /2023 của Uỷ ban nhân dân thành phố Sầm Sơn )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</si>
</sst>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6" formatCode="&quot;$&quot;#,##0_);[Red]\(&quot;$&quot;#,##0\)"/>
    <numFmt numFmtId="43" formatCode="_(* #,##0.00_);_(* \(#,##0.00\);_(* &quot;-&quot;??_);_(@_)"/>
    <numFmt numFmtId="164" formatCode="_-* #,##0.00\ _₫_-;\-* #,##0.00\ _₫_-;_-* &quot;-&quot;??\ _₫_-;_-@_-"/>
    <numFmt numFmtId="165" formatCode="_-* #,##0_-;\-* #,##0_-;_-* &quot;-&quot;_-;_-@_-"/>
    <numFmt numFmtId="166" formatCode="_-* #,##0.00_-;\-* #,##0.00_-;_-* &quot;-&quot;??_-;_-@_-"/>
    <numFmt numFmtId="167" formatCode="_-* #,##0.0\ _₫_-;\-* #,##0.0\ _₫_-;_-* &quot;-&quot;??\ _₫_-;_-@_-"/>
    <numFmt numFmtId="168" formatCode="#,##0.0"/>
    <numFmt numFmtId="169" formatCode="\$#,##0\ ;\(\$#,##0\)"/>
    <numFmt numFmtId="170" formatCode="&quot;VND&quot;#,##0_);[Red]\(&quot;VND&quot;#,##0\)"/>
    <numFmt numFmtId="171" formatCode="&quot;\&quot;#,##0;[Red]&quot;\&quot;&quot;\&quot;\-#,##0"/>
    <numFmt numFmtId="172" formatCode="&quot;\&quot;#,##0.00;[Red]&quot;\&quot;&quot;\&quot;&quot;\&quot;&quot;\&quot;&quot;\&quot;&quot;\&quot;\-#,##0.00"/>
    <numFmt numFmtId="173" formatCode="&quot;\&quot;#,##0.00;[Red]&quot;\&quot;\-#,##0.00"/>
    <numFmt numFmtId="174" formatCode="&quot;\&quot;#,##0;[Red]&quot;\&quot;\-#,##0"/>
    <numFmt numFmtId="175" formatCode="_-&quot;$&quot;* #,##0_-;\-&quot;$&quot;* #,##0_-;_-&quot;$&quot;* &quot;-&quot;_-;_-@_-"/>
    <numFmt numFmtId="176" formatCode="_-&quot;$&quot;* #,##0.00_-;\-&quot;$&quot;* #,##0.00_-;_-&quot;$&quot;* &quot;-&quot;??_-;_-@_-"/>
    <numFmt numFmtId="177" formatCode="#,##0.0;[Red]#,##0.0"/>
    <numFmt numFmtId="178" formatCode="0.0"/>
    <numFmt numFmtId="179" formatCode="0.0_);[Red]\(0.0\)"/>
  </numFmts>
  <fonts count="68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2"/>
      <name val="Times New Roman"/>
      <family val="1"/>
    </font>
    <font>
      <sz val="10"/>
      <name val="Arial"/>
      <family val="2"/>
      <charset val="163"/>
    </font>
    <font>
      <b/>
      <sz val="10"/>
      <name val="Times New Roman"/>
      <family val="1"/>
      <charset val="163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4"/>
      <color indexed="8"/>
      <name val="Times New Roman"/>
      <family val="2"/>
    </font>
    <font>
      <sz val="11"/>
      <color indexed="9"/>
      <name val="Arial"/>
      <family val="2"/>
      <charset val="163"/>
    </font>
    <font>
      <sz val="14"/>
      <color indexed="9"/>
      <name val="Times New Roman"/>
      <family val="2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sz val="14"/>
      <color indexed="20"/>
      <name val="Times New Roman"/>
      <family val="2"/>
    </font>
    <font>
      <b/>
      <sz val="11"/>
      <color indexed="52"/>
      <name val="Arial"/>
      <family val="2"/>
      <charset val="163"/>
    </font>
    <font>
      <b/>
      <sz val="14"/>
      <color indexed="52"/>
      <name val="Times New Roman"/>
      <family val="2"/>
    </font>
    <font>
      <b/>
      <sz val="11"/>
      <color indexed="9"/>
      <name val="Arial"/>
      <family val="2"/>
      <charset val="163"/>
    </font>
    <font>
      <b/>
      <sz val="14"/>
      <color indexed="9"/>
      <name val="Times New Roman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i/>
      <sz val="11"/>
      <color indexed="23"/>
      <name val="Arial"/>
      <family val="2"/>
      <charset val="163"/>
    </font>
    <font>
      <i/>
      <sz val="14"/>
      <color indexed="23"/>
      <name val="Times New Roman"/>
      <family val="2"/>
    </font>
    <font>
      <sz val="11"/>
      <color indexed="17"/>
      <name val="Arial"/>
      <family val="2"/>
      <charset val="163"/>
    </font>
    <font>
      <sz val="14"/>
      <color indexed="17"/>
      <name val="Times New Roman"/>
      <family val="2"/>
    </font>
    <font>
      <b/>
      <sz val="12"/>
      <name val="Arial"/>
      <family val="2"/>
    </font>
    <font>
      <b/>
      <sz val="15"/>
      <color indexed="56"/>
      <name val="Arial"/>
      <family val="2"/>
      <charset val="163"/>
    </font>
    <font>
      <b/>
      <sz val="15"/>
      <color indexed="56"/>
      <name val="Times New Roman"/>
      <family val="2"/>
    </font>
    <font>
      <b/>
      <sz val="13"/>
      <color indexed="56"/>
      <name val="Arial"/>
      <family val="2"/>
      <charset val="163"/>
    </font>
    <font>
      <b/>
      <sz val="13"/>
      <color indexed="56"/>
      <name val="Times New Roman"/>
      <family val="2"/>
    </font>
    <font>
      <b/>
      <sz val="11"/>
      <color indexed="56"/>
      <name val="Arial"/>
      <family val="2"/>
      <charset val="163"/>
    </font>
    <font>
      <b/>
      <sz val="11"/>
      <color indexed="56"/>
      <name val="Times New Roman"/>
      <family val="2"/>
    </font>
    <font>
      <sz val="11"/>
      <color indexed="62"/>
      <name val="Arial"/>
      <family val="2"/>
      <charset val="163"/>
    </font>
    <font>
      <sz val="14"/>
      <color indexed="62"/>
      <name val="Times New Roman"/>
      <family val="2"/>
    </font>
    <font>
      <sz val="11"/>
      <color indexed="52"/>
      <name val="Arial"/>
      <family val="2"/>
      <charset val="163"/>
    </font>
    <font>
      <sz val="14"/>
      <color indexed="52"/>
      <name val="Times New Roman"/>
      <family val="2"/>
    </font>
    <font>
      <sz val="12"/>
      <name val="Arial"/>
      <family val="2"/>
    </font>
    <font>
      <sz val="11"/>
      <color indexed="60"/>
      <name val="Arial"/>
      <family val="2"/>
      <charset val="163"/>
    </font>
    <font>
      <sz val="14"/>
      <color indexed="60"/>
      <name val="Times New Roman"/>
      <family val="2"/>
    </font>
    <font>
      <sz val="10"/>
      <name val="VNtimes new roman"/>
    </font>
    <font>
      <sz val="10"/>
      <color indexed="8"/>
      <name val="MS Sans Serif"/>
      <family val="2"/>
    </font>
    <font>
      <sz val="11"/>
      <name val=".VnTime"/>
      <family val="2"/>
    </font>
    <font>
      <b/>
      <sz val="11"/>
      <color indexed="63"/>
      <name val="Arial"/>
      <family val="2"/>
      <charset val="163"/>
    </font>
    <font>
      <b/>
      <sz val="14"/>
      <color indexed="63"/>
      <name val="Times New Roman"/>
      <family val="2"/>
    </font>
    <font>
      <b/>
      <sz val="18"/>
      <color indexed="56"/>
      <name val="Times New Roman"/>
      <family val="2"/>
      <charset val="163"/>
    </font>
    <font>
      <b/>
      <sz val="18"/>
      <color indexed="56"/>
      <name val="Cambria"/>
      <family val="2"/>
    </font>
    <font>
      <b/>
      <sz val="11"/>
      <color indexed="8"/>
      <name val="Arial"/>
      <family val="2"/>
      <charset val="163"/>
    </font>
    <font>
      <b/>
      <sz val="14"/>
      <color indexed="8"/>
      <name val="Times New Roman"/>
      <family val="2"/>
    </font>
    <font>
      <sz val="11"/>
      <color indexed="10"/>
      <name val="Arial"/>
      <family val="2"/>
      <charset val="163"/>
    </font>
    <font>
      <sz val="14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2"/>
      <name val="Courier"/>
      <family val="3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20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5" fillId="0" borderId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6" fillId="6" borderId="0" applyNumberFormat="0" applyBorder="0" applyAlignment="0" applyProtection="0"/>
    <xf numFmtId="0" fontId="7" fillId="7" borderId="0" applyNumberFormat="0" applyBorder="0" applyAlignment="0" applyProtection="0"/>
    <xf numFmtId="0" fontId="6" fillId="8" borderId="0" applyNumberFormat="0" applyBorder="0" applyAlignment="0" applyProtection="0"/>
    <xf numFmtId="0" fontId="7" fillId="9" borderId="0" applyNumberFormat="0" applyBorder="0" applyAlignment="0" applyProtection="0"/>
    <xf numFmtId="0" fontId="6" fillId="10" borderId="0" applyNumberFormat="0" applyBorder="0" applyAlignment="0" applyProtection="0"/>
    <xf numFmtId="0" fontId="7" fillId="11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6" fillId="8" borderId="0" applyNumberFormat="0" applyBorder="0" applyAlignment="0" applyProtection="0"/>
    <xf numFmtId="0" fontId="7" fillId="9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0" applyNumberFormat="0" applyBorder="0" applyAlignment="0" applyProtection="0"/>
    <xf numFmtId="0" fontId="9" fillId="23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0" applyNumberFormat="0" applyBorder="0" applyAlignment="0" applyProtection="0"/>
    <xf numFmtId="0" fontId="8" fillId="28" borderId="0" applyNumberFormat="0" applyBorder="0" applyAlignment="0" applyProtection="0"/>
    <xf numFmtId="0" fontId="9" fillId="29" borderId="0" applyNumberFormat="0" applyBorder="0" applyAlignment="0" applyProtection="0"/>
    <xf numFmtId="0" fontId="8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32" borderId="0" applyNumberFormat="0" applyBorder="0" applyAlignment="0" applyProtection="0"/>
    <xf numFmtId="0" fontId="9" fillId="33" borderId="0" applyNumberFormat="0" applyBorder="0" applyAlignment="0" applyProtection="0"/>
    <xf numFmtId="0" fontId="8" fillId="34" borderId="0" applyNumberFormat="0" applyBorder="0" applyAlignment="0" applyProtection="0"/>
    <xf numFmtId="0" fontId="9" fillId="35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0" applyNumberFormat="0" applyBorder="0" applyAlignment="0" applyProtection="0"/>
    <xf numFmtId="0" fontId="8" fillId="36" borderId="0" applyNumberFormat="0" applyBorder="0" applyAlignment="0" applyProtection="0"/>
    <xf numFmtId="0" fontId="9" fillId="37" borderId="0" applyNumberFormat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0" fillId="0" borderId="0"/>
    <xf numFmtId="0" fontId="10" fillId="0" borderId="0"/>
    <xf numFmtId="0" fontId="13" fillId="38" borderId="2" applyNumberFormat="0" applyAlignment="0" applyProtection="0"/>
    <xf numFmtId="0" fontId="14" fillId="39" borderId="2" applyNumberFormat="0" applyAlignment="0" applyProtection="0"/>
    <xf numFmtId="0" fontId="15" fillId="40" borderId="3" applyNumberFormat="0" applyAlignment="0" applyProtection="0"/>
    <xf numFmtId="0" fontId="16" fillId="41" borderId="3" applyNumberFormat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0" borderId="4" applyNumberFormat="0" applyAlignment="0" applyProtection="0">
      <alignment horizontal="left" vertical="center"/>
    </xf>
    <xf numFmtId="0" fontId="24" fillId="0" borderId="5">
      <alignment horizontal="left" vertical="center"/>
    </xf>
    <xf numFmtId="0" fontId="25" fillId="0" borderId="6" applyNumberFormat="0" applyFill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12" borderId="2" applyNumberFormat="0" applyAlignment="0" applyProtection="0"/>
    <xf numFmtId="0" fontId="32" fillId="13" borderId="2" applyNumberFormat="0" applyAlignment="0" applyProtection="0"/>
    <xf numFmtId="0" fontId="33" fillId="0" borderId="9" applyNumberFormat="0" applyFill="0" applyAlignment="0" applyProtection="0"/>
    <xf numFmtId="0" fontId="34" fillId="0" borderId="9" applyNumberFormat="0" applyFill="0" applyAlignment="0" applyProtection="0"/>
    <xf numFmtId="0" fontId="35" fillId="0" borderId="0" applyNumberFormat="0" applyFont="0" applyFill="0" applyAlignment="0"/>
    <xf numFmtId="0" fontId="36" fillId="42" borderId="0" applyNumberFormat="0" applyBorder="0" applyAlignment="0" applyProtection="0"/>
    <xf numFmtId="0" fontId="37" fillId="43" borderId="0" applyNumberFormat="0" applyBorder="0" applyAlignment="0" applyProtection="0"/>
    <xf numFmtId="170" fontId="38" fillId="0" borderId="0"/>
    <xf numFmtId="0" fontId="5" fillId="0" borderId="0"/>
    <xf numFmtId="0" fontId="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19" fillId="0" borderId="0"/>
    <xf numFmtId="0" fontId="18" fillId="0" borderId="0"/>
    <xf numFmtId="0" fontId="17" fillId="0" borderId="0"/>
    <xf numFmtId="0" fontId="19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44" borderId="10" applyNumberFormat="0" applyFont="0" applyAlignment="0" applyProtection="0"/>
    <xf numFmtId="0" fontId="39" fillId="45" borderId="10" applyNumberFormat="0" applyFont="0" applyAlignment="0" applyProtection="0"/>
    <xf numFmtId="0" fontId="41" fillId="38" borderId="11" applyNumberFormat="0" applyAlignment="0" applyProtection="0"/>
    <xf numFmtId="0" fontId="42" fillId="39" borderId="11" applyNumberFormat="0" applyAlignment="0" applyProtection="0"/>
    <xf numFmtId="9" fontId="18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2" applyNumberFormat="0" applyFill="0" applyAlignment="0" applyProtection="0"/>
    <xf numFmtId="0" fontId="46" fillId="0" borderId="12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" fillId="0" borderId="0">
      <alignment vertical="center"/>
    </xf>
    <xf numFmtId="40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3" fillId="0" borderId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4" fillId="0" borderId="0" applyFont="0" applyFill="0" applyBorder="0" applyAlignment="0" applyProtection="0"/>
    <xf numFmtId="174" fontId="54" fillId="0" borderId="0" applyFont="0" applyFill="0" applyBorder="0" applyAlignment="0" applyProtection="0"/>
    <xf numFmtId="0" fontId="55" fillId="0" borderId="0"/>
    <xf numFmtId="0" fontId="35" fillId="0" borderId="0"/>
    <xf numFmtId="165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75" fontId="56" fillId="0" borderId="0" applyFont="0" applyFill="0" applyBorder="0" applyAlignment="0" applyProtection="0"/>
    <xf numFmtId="6" fontId="57" fillId="0" borderId="0" applyFont="0" applyFill="0" applyBorder="0" applyAlignment="0" applyProtection="0"/>
    <xf numFmtId="176" fontId="56" fillId="0" borderId="0" applyFont="0" applyFill="0" applyBorder="0" applyAlignment="0" applyProtection="0"/>
    <xf numFmtId="0" fontId="5" fillId="0" borderId="0"/>
    <xf numFmtId="0" fontId="5" fillId="0" borderId="0"/>
  </cellStyleXfs>
  <cellXfs count="53">
    <xf numFmtId="0" fontId="0" fillId="0" borderId="0" xfId="0"/>
    <xf numFmtId="0" fontId="0" fillId="0" borderId="0" xfId="0" applyFill="1"/>
    <xf numFmtId="0" fontId="60" fillId="0" borderId="0" xfId="0" applyFont="1" applyFill="1" applyAlignment="1">
      <alignment vertical="center"/>
    </xf>
    <xf numFmtId="0" fontId="61" fillId="0" borderId="0" xfId="0" applyFont="1" applyFill="1" applyBorder="1" applyAlignment="1">
      <alignment vertical="center"/>
    </xf>
    <xf numFmtId="0" fontId="61" fillId="0" borderId="0" xfId="0" applyFont="1" applyFill="1" applyBorder="1" applyAlignment="1">
      <alignment horizontal="center" vertical="center"/>
    </xf>
    <xf numFmtId="0" fontId="2" fillId="0" borderId="0" xfId="2" applyFont="1" applyFill="1" applyAlignment="1">
      <alignment vertical="center"/>
    </xf>
    <xf numFmtId="0" fontId="58" fillId="0" borderId="0" xfId="2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58" fillId="0" borderId="0" xfId="0" applyFont="1" applyFill="1" applyAlignment="1">
      <alignment horizontal="center" vertical="center" wrapText="1"/>
    </xf>
    <xf numFmtId="1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177" fontId="58" fillId="0" borderId="0" xfId="0" applyNumberFormat="1" applyFont="1" applyFill="1" applyAlignment="1">
      <alignment horizontal="center" vertical="center" wrapText="1"/>
    </xf>
    <xf numFmtId="168" fontId="2" fillId="0" borderId="0" xfId="0" applyNumberFormat="1" applyFont="1" applyFill="1"/>
    <xf numFmtId="0" fontId="59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/>
    <xf numFmtId="0" fontId="0" fillId="0" borderId="0" xfId="0" applyFill="1" applyAlignment="1">
      <alignment horizontal="center"/>
    </xf>
    <xf numFmtId="1" fontId="0" fillId="0" borderId="0" xfId="0" applyNumberFormat="1" applyFill="1"/>
    <xf numFmtId="0" fontId="61" fillId="0" borderId="0" xfId="0" applyFont="1" applyFill="1" applyBorder="1" applyAlignment="1">
      <alignment horizontal="center" vertical="center"/>
    </xf>
    <xf numFmtId="0" fontId="58" fillId="0" borderId="0" xfId="0" applyFont="1" applyFill="1" applyAlignment="1">
      <alignment horizontal="center" vertical="center" wrapText="1"/>
    </xf>
    <xf numFmtId="0" fontId="64" fillId="0" borderId="1" xfId="0" applyFont="1" applyFill="1" applyBorder="1" applyAlignment="1">
      <alignment horizontal="center" vertical="center"/>
    </xf>
    <xf numFmtId="168" fontId="63" fillId="0" borderId="1" xfId="0" applyNumberFormat="1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horizontal="center" vertical="center"/>
    </xf>
    <xf numFmtId="0" fontId="62" fillId="46" borderId="1" xfId="0" applyFont="1" applyFill="1" applyBorder="1" applyAlignment="1">
      <alignment horizontal="center" vertical="center"/>
    </xf>
    <xf numFmtId="0" fontId="2" fillId="46" borderId="1" xfId="0" applyFont="1" applyFill="1" applyBorder="1" applyAlignment="1">
      <alignment horizontal="center" vertical="center"/>
    </xf>
    <xf numFmtId="0" fontId="64" fillId="46" borderId="1" xfId="0" applyFont="1" applyFill="1" applyBorder="1" applyAlignment="1">
      <alignment horizontal="center" vertical="center"/>
    </xf>
    <xf numFmtId="0" fontId="65" fillId="46" borderId="1" xfId="0" applyFont="1" applyFill="1" applyBorder="1" applyAlignment="1">
      <alignment horizontal="center" vertical="center"/>
    </xf>
    <xf numFmtId="0" fontId="62" fillId="46" borderId="1" xfId="146" applyFont="1" applyFill="1" applyBorder="1" applyAlignment="1">
      <alignment horizontal="center" vertical="center"/>
    </xf>
    <xf numFmtId="178" fontId="2" fillId="46" borderId="1" xfId="0" applyNumberFormat="1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horizontal="center" vertical="center"/>
    </xf>
    <xf numFmtId="0" fontId="66" fillId="46" borderId="1" xfId="147" applyFont="1" applyFill="1" applyBorder="1" applyAlignment="1">
      <alignment vertical="center"/>
    </xf>
    <xf numFmtId="0" fontId="59" fillId="0" borderId="0" xfId="0" applyFont="1" applyFill="1" applyAlignment="1">
      <alignment vertical="center" wrapText="1"/>
    </xf>
    <xf numFmtId="0" fontId="58" fillId="0" borderId="0" xfId="0" applyFont="1" applyFill="1" applyAlignment="1">
      <alignment vertical="center" wrapText="1"/>
    </xf>
    <xf numFmtId="178" fontId="65" fillId="46" borderId="1" xfId="0" applyNumberFormat="1" applyFont="1" applyFill="1" applyBorder="1" applyAlignment="1">
      <alignment horizontal="center" vertical="center"/>
    </xf>
    <xf numFmtId="179" fontId="67" fillId="0" borderId="1" xfId="0" applyNumberFormat="1" applyFont="1" applyFill="1" applyBorder="1" applyAlignment="1">
      <alignment horizontal="center" vertical="center" wrapText="1"/>
    </xf>
    <xf numFmtId="1" fontId="2" fillId="46" borderId="1" xfId="0" applyNumberFormat="1" applyFont="1" applyFill="1" applyBorder="1" applyAlignment="1">
      <alignment horizontal="center" vertical="center"/>
    </xf>
    <xf numFmtId="178" fontId="0" fillId="0" borderId="0" xfId="0" applyNumberFormat="1"/>
    <xf numFmtId="0" fontId="58" fillId="0" borderId="0" xfId="0" applyFont="1" applyFill="1" applyAlignment="1">
      <alignment horizontal="center" vertical="center" wrapText="1"/>
    </xf>
    <xf numFmtId="0" fontId="60" fillId="0" borderId="0" xfId="0" applyFont="1" applyFill="1" applyAlignment="1">
      <alignment horizontal="center" vertical="center"/>
    </xf>
    <xf numFmtId="0" fontId="61" fillId="0" borderId="0" xfId="0" applyFont="1" applyFill="1" applyBorder="1" applyAlignment="1">
      <alignment horizontal="center" vertical="center"/>
    </xf>
    <xf numFmtId="0" fontId="4" fillId="0" borderId="13" xfId="3" applyFont="1" applyFill="1" applyBorder="1" applyAlignment="1">
      <alignment horizontal="center" vertical="center" wrapText="1"/>
    </xf>
    <xf numFmtId="0" fontId="4" fillId="0" borderId="14" xfId="3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/>
    </xf>
    <xf numFmtId="0" fontId="58" fillId="0" borderId="0" xfId="2" applyFont="1" applyFill="1" applyAlignment="1">
      <alignment horizontal="center" vertical="center"/>
    </xf>
    <xf numFmtId="179" fontId="67" fillId="0" borderId="1" xfId="0" applyNumberFormat="1" applyFont="1" applyFill="1" applyBorder="1" applyAlignment="1">
      <alignment horizontal="center" vertical="center" wrapText="1"/>
    </xf>
    <xf numFmtId="2" fontId="63" fillId="0" borderId="1" xfId="0" applyNumberFormat="1" applyFont="1" applyFill="1" applyBorder="1" applyAlignment="1">
      <alignment horizontal="center" vertical="center"/>
    </xf>
    <xf numFmtId="0" fontId="59" fillId="0" borderId="0" xfId="0" applyFont="1" applyFill="1" applyAlignment="1">
      <alignment horizontal="center" vertical="center" wrapText="1"/>
    </xf>
  </cellXfs>
  <cellStyles count="148">
    <cellStyle name="20% - Accent1 2" xfId="5"/>
    <cellStyle name="20% - Accent1 2 2" xfId="6"/>
    <cellStyle name="20% - Accent2 2" xfId="7"/>
    <cellStyle name="20% - Accent2 2 2" xfId="8"/>
    <cellStyle name="20% - Accent3 2" xfId="9"/>
    <cellStyle name="20% - Accent3 2 2" xfId="10"/>
    <cellStyle name="20% - Accent4 2" xfId="11"/>
    <cellStyle name="20% - Accent4 2 2" xfId="12"/>
    <cellStyle name="20% - Accent5 2" xfId="13"/>
    <cellStyle name="20% - Accent5 2 2" xfId="14"/>
    <cellStyle name="20% - Accent6 2" xfId="15"/>
    <cellStyle name="20% - Accent6 2 2" xfId="16"/>
    <cellStyle name="40% - Accent1 2" xfId="17"/>
    <cellStyle name="40% - Accent1 2 2" xfId="18"/>
    <cellStyle name="40% - Accent2 2" xfId="19"/>
    <cellStyle name="40% - Accent2 2 2" xfId="20"/>
    <cellStyle name="40% - Accent3 2" xfId="21"/>
    <cellStyle name="40% - Accent3 2 2" xfId="22"/>
    <cellStyle name="40% - Accent4 2" xfId="23"/>
    <cellStyle name="40% - Accent4 2 2" xfId="24"/>
    <cellStyle name="40% - Accent5 2" xfId="25"/>
    <cellStyle name="40% - Accent5 2 2" xfId="26"/>
    <cellStyle name="40% - Accent6 2" xfId="27"/>
    <cellStyle name="40% - Accent6 2 2" xfId="28"/>
    <cellStyle name="60% - Accent1 2" xfId="29"/>
    <cellStyle name="60% - Accent1 2 2" xfId="30"/>
    <cellStyle name="60% - Accent2 2" xfId="31"/>
    <cellStyle name="60% - Accent2 2 2" xfId="32"/>
    <cellStyle name="60% - Accent3 2" xfId="33"/>
    <cellStyle name="60% - Accent3 2 2" xfId="34"/>
    <cellStyle name="60% - Accent4 2" xfId="35"/>
    <cellStyle name="60% - Accent4 2 2" xfId="36"/>
    <cellStyle name="60% - Accent5 2" xfId="37"/>
    <cellStyle name="60% - Accent5 2 2" xfId="38"/>
    <cellStyle name="60% - Accent6 2" xfId="39"/>
    <cellStyle name="60% - Accent6 2 2" xfId="40"/>
    <cellStyle name="Accent1 2" xfId="41"/>
    <cellStyle name="Accent1 2 2" xfId="42"/>
    <cellStyle name="Accent2 2" xfId="43"/>
    <cellStyle name="Accent2 2 2" xfId="44"/>
    <cellStyle name="Accent3 2" xfId="45"/>
    <cellStyle name="Accent3 2 2" xfId="46"/>
    <cellStyle name="Accent4 2" xfId="47"/>
    <cellStyle name="Accent4 2 2" xfId="48"/>
    <cellStyle name="Accent5 2" xfId="49"/>
    <cellStyle name="Accent5 2 2" xfId="50"/>
    <cellStyle name="Accent6 2" xfId="51"/>
    <cellStyle name="Accent6 2 2" xfId="52"/>
    <cellStyle name="AeE­ [0]_INQUIRY ¿μ¾÷AßAø " xfId="53"/>
    <cellStyle name="AeE­_INQUIRY ¿μ¾÷AßAø " xfId="54"/>
    <cellStyle name="AÞ¸¶ [0]_INQUIRY ¿?¾÷AßAø " xfId="55"/>
    <cellStyle name="AÞ¸¶_INQUIRY ¿?¾÷AßAø " xfId="56"/>
    <cellStyle name="Bad 2" xfId="57"/>
    <cellStyle name="Bad 2 2" xfId="58"/>
    <cellStyle name="C?AØ_¿?¾÷CoE² " xfId="59"/>
    <cellStyle name="C￥AØ_¿μ¾÷CoE² " xfId="60"/>
    <cellStyle name="Calculation 2" xfId="61"/>
    <cellStyle name="Calculation 2 2" xfId="62"/>
    <cellStyle name="Check Cell 2" xfId="63"/>
    <cellStyle name="Check Cell 2 2" xfId="64"/>
    <cellStyle name="Comma" xfId="1" builtinId="3"/>
    <cellStyle name="Comma 2" xfId="65"/>
    <cellStyle name="Comma 2 2" xfId="66"/>
    <cellStyle name="Comma 3" xfId="67"/>
    <cellStyle name="Comma0" xfId="68"/>
    <cellStyle name="Currency0" xfId="69"/>
    <cellStyle name="Date" xfId="70"/>
    <cellStyle name="Explanatory Text 2" xfId="71"/>
    <cellStyle name="Explanatory Text 2 2" xfId="72"/>
    <cellStyle name="Fixed" xfId="73"/>
    <cellStyle name="Good 2" xfId="74"/>
    <cellStyle name="Good 2 2" xfId="75"/>
    <cellStyle name="Header1" xfId="76"/>
    <cellStyle name="Header2" xfId="77"/>
    <cellStyle name="Heading 1 2" xfId="78"/>
    <cellStyle name="Heading 1 2 2" xfId="79"/>
    <cellStyle name="Heading 2 2" xfId="80"/>
    <cellStyle name="Heading 2 2 2" xfId="81"/>
    <cellStyle name="Heading 3 2" xfId="82"/>
    <cellStyle name="Heading 3 2 2" xfId="83"/>
    <cellStyle name="Heading 4 2" xfId="84"/>
    <cellStyle name="Heading 4 2 2" xfId="85"/>
    <cellStyle name="Input 2" xfId="86"/>
    <cellStyle name="Input 2 2" xfId="87"/>
    <cellStyle name="Linked Cell 2" xfId="88"/>
    <cellStyle name="Linked Cell 2 2" xfId="89"/>
    <cellStyle name="n" xfId="90"/>
    <cellStyle name="Neutral 2" xfId="91"/>
    <cellStyle name="Neutral 2 2" xfId="92"/>
    <cellStyle name="Normal" xfId="0" builtinId="0"/>
    <cellStyle name="Normal - Style1" xfId="93"/>
    <cellStyle name="Normal 10" xfId="94"/>
    <cellStyle name="Normal 11" xfId="95"/>
    <cellStyle name="Normal 12" xfId="96"/>
    <cellStyle name="Normal 13" xfId="97"/>
    <cellStyle name="Normal 14" xfId="98"/>
    <cellStyle name="Normal 15" xfId="99"/>
    <cellStyle name="Normal 16" xfId="100"/>
    <cellStyle name="Normal 17" xfId="101"/>
    <cellStyle name="Normal 18" xfId="102"/>
    <cellStyle name="Normal 19" xfId="3"/>
    <cellStyle name="Normal 2" xfId="103"/>
    <cellStyle name="Normal 2 2" xfId="104"/>
    <cellStyle name="Normal 3" xfId="2"/>
    <cellStyle name="Normal 3 2" xfId="105"/>
    <cellStyle name="Normal 3 3" xfId="106"/>
    <cellStyle name="Normal 37" xfId="146"/>
    <cellStyle name="Normal 4" xfId="107"/>
    <cellStyle name="Normal 4 2" xfId="4"/>
    <cellStyle name="Normal 5" xfId="108"/>
    <cellStyle name="Normal 5 2" xfId="109"/>
    <cellStyle name="Normal 6" xfId="110"/>
    <cellStyle name="Normal 7" xfId="111"/>
    <cellStyle name="Normal 8" xfId="112"/>
    <cellStyle name="Normal 9" xfId="113"/>
    <cellStyle name="Normal_Sheet1_1" xfId="147"/>
    <cellStyle name="Note 2" xfId="114"/>
    <cellStyle name="Note 2 2" xfId="115"/>
    <cellStyle name="Output 2" xfId="116"/>
    <cellStyle name="Output 2 2" xfId="117"/>
    <cellStyle name="Percent 2" xfId="118"/>
    <cellStyle name="Title 2" xfId="119"/>
    <cellStyle name="Title 2 2" xfId="120"/>
    <cellStyle name="Total 2" xfId="121"/>
    <cellStyle name="Total 2 2" xfId="122"/>
    <cellStyle name="Warning Text 2" xfId="123"/>
    <cellStyle name="Warning Text 2 2" xfId="124"/>
    <cellStyle name="xuan" xfId="125"/>
    <cellStyle name=" [0.00]_ Att. 1- Cover" xfId="126"/>
    <cellStyle name="_ Att. 1- Cover" xfId="127"/>
    <cellStyle name="?_ Att. 1- Cover" xfId="128"/>
    <cellStyle name="똿뗦먛귟 [0.00]_PRODUCT DETAIL Q1" xfId="129"/>
    <cellStyle name="똿뗦먛귟_PRODUCT DETAIL Q1" xfId="130"/>
    <cellStyle name="믅됞 [0.00]_PRODUCT DETAIL Q1" xfId="131"/>
    <cellStyle name="믅됞_PRODUCT DETAIL Q1" xfId="132"/>
    <cellStyle name="백분율_95" xfId="133"/>
    <cellStyle name="뷭?_BOOKSHIP" xfId="134"/>
    <cellStyle name="콤마 [0]_1202" xfId="135"/>
    <cellStyle name="콤마_1202" xfId="136"/>
    <cellStyle name="통화 [0]_1202" xfId="137"/>
    <cellStyle name="통화_1202" xfId="138"/>
    <cellStyle name="표준_(정보부문)월별인원계획" xfId="139"/>
    <cellStyle name="一般_00Q3902REV.1" xfId="140"/>
    <cellStyle name="千分位[0]_00Q3902REV.1" xfId="141"/>
    <cellStyle name="千分位_00Q3902REV.1" xfId="142"/>
    <cellStyle name="貨幣 [0]_00Q3902REV.1" xfId="143"/>
    <cellStyle name="貨幣[0]_BRE" xfId="144"/>
    <cellStyle name="貨幣_00Q3902REV.1" xfId="14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2</xdr:row>
      <xdr:rowOff>19050</xdr:rowOff>
    </xdr:from>
    <xdr:to>
      <xdr:col>1</xdr:col>
      <xdr:colOff>1876425</xdr:colOff>
      <xdr:row>2</xdr:row>
      <xdr:rowOff>19050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914400" y="504825"/>
          <a:ext cx="1352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85725</xdr:colOff>
      <xdr:row>2</xdr:row>
      <xdr:rowOff>0</xdr:rowOff>
    </xdr:from>
    <xdr:to>
      <xdr:col>9</xdr:col>
      <xdr:colOff>466725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6591300" y="485775"/>
          <a:ext cx="990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2</xdr:row>
      <xdr:rowOff>0</xdr:rowOff>
    </xdr:from>
    <xdr:to>
      <xdr:col>1</xdr:col>
      <xdr:colOff>1943100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76225" y="40005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85725</xdr:colOff>
      <xdr:row>2</xdr:row>
      <xdr:rowOff>9525</xdr:rowOff>
    </xdr:from>
    <xdr:to>
      <xdr:col>8</xdr:col>
      <xdr:colOff>542925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6848475" y="409575"/>
          <a:ext cx="1285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zoomScaleNormal="100" workbookViewId="0">
      <selection activeCell="Q8" sqref="Q8"/>
    </sheetView>
  </sheetViews>
  <sheetFormatPr defaultColWidth="8.85546875" defaultRowHeight="15"/>
  <cols>
    <col min="1" max="1" width="5.140625" style="1" customWidth="1"/>
    <col min="2" max="2" width="32" style="1" customWidth="1"/>
    <col min="3" max="3" width="10.42578125" style="1" customWidth="1"/>
    <col min="4" max="5" width="10" style="1" customWidth="1"/>
    <col min="6" max="6" width="10" style="18" customWidth="1"/>
    <col min="7" max="8" width="10" style="1" customWidth="1"/>
    <col min="9" max="9" width="9.140625" style="1" customWidth="1"/>
    <col min="10" max="10" width="9" style="1" customWidth="1"/>
    <col min="11" max="11" width="10.42578125" style="1" customWidth="1"/>
    <col min="12" max="12" width="9.140625" style="1" customWidth="1"/>
    <col min="13" max="13" width="11.5703125" style="17" customWidth="1"/>
    <col min="14" max="16384" width="8.85546875" style="1"/>
  </cols>
  <sheetData>
    <row r="1" spans="1:18" s="7" customFormat="1" ht="20.25" customHeight="1">
      <c r="A1" s="49" t="s">
        <v>10</v>
      </c>
      <c r="B1" s="49"/>
      <c r="C1" s="49"/>
      <c r="D1" s="5"/>
      <c r="E1" s="5"/>
      <c r="F1" s="5"/>
      <c r="G1" s="40" t="s">
        <v>0</v>
      </c>
      <c r="H1" s="40"/>
      <c r="I1" s="40"/>
      <c r="J1" s="40"/>
      <c r="K1" s="40"/>
      <c r="L1" s="40"/>
      <c r="M1" s="35"/>
    </row>
    <row r="2" spans="1:18" s="7" customFormat="1" ht="18" customHeight="1">
      <c r="A2" s="49" t="s">
        <v>11</v>
      </c>
      <c r="B2" s="49"/>
      <c r="C2" s="49"/>
      <c r="D2" s="6"/>
      <c r="E2" s="6"/>
      <c r="F2" s="6"/>
      <c r="G2" s="40" t="s">
        <v>1</v>
      </c>
      <c r="H2" s="40"/>
      <c r="I2" s="40"/>
      <c r="J2" s="40"/>
      <c r="K2" s="40"/>
      <c r="L2" s="40"/>
      <c r="M2" s="35"/>
    </row>
    <row r="3" spans="1:18" s="7" customFormat="1" ht="15.75" customHeight="1">
      <c r="A3" s="8"/>
      <c r="B3" s="8"/>
      <c r="C3" s="9"/>
      <c r="D3" s="9"/>
      <c r="E3" s="9"/>
      <c r="F3" s="10"/>
      <c r="G3" s="11"/>
      <c r="H3" s="11"/>
      <c r="I3" s="11"/>
      <c r="J3" s="9"/>
      <c r="K3" s="12"/>
      <c r="L3" s="12"/>
      <c r="M3" s="13"/>
    </row>
    <row r="4" spans="1:18" s="16" customFormat="1" ht="42.75" customHeight="1">
      <c r="A4" s="52" t="s">
        <v>28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34"/>
      <c r="N4" s="14"/>
      <c r="O4" s="14"/>
      <c r="P4" s="14"/>
      <c r="Q4" s="14"/>
      <c r="R4" s="15"/>
    </row>
    <row r="5" spans="1:18" s="16" customFormat="1" ht="18" customHeight="1">
      <c r="A5" s="41" t="s">
        <v>16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2"/>
      <c r="N5" s="2"/>
      <c r="O5" s="2"/>
      <c r="P5" s="2"/>
      <c r="Q5" s="2"/>
    </row>
    <row r="6" spans="1:18" s="16" customFormat="1" ht="21" customHeight="1">
      <c r="A6" s="42" t="s">
        <v>30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3"/>
      <c r="N6" s="3"/>
      <c r="O6" s="3"/>
      <c r="P6" s="3"/>
      <c r="Q6" s="3"/>
    </row>
    <row r="7" spans="1:18" s="16" customFormat="1" ht="18" customHeight="1">
      <c r="A7" s="4"/>
      <c r="B7" s="23"/>
      <c r="C7" s="4"/>
      <c r="D7" s="4"/>
      <c r="E7" s="4"/>
      <c r="F7" s="4"/>
      <c r="G7" s="4"/>
      <c r="H7" s="32"/>
      <c r="I7" s="32"/>
      <c r="J7" s="4"/>
      <c r="K7" s="4"/>
      <c r="L7" s="4"/>
      <c r="M7" s="4"/>
      <c r="N7" s="3"/>
      <c r="O7" s="3"/>
      <c r="P7" s="3"/>
      <c r="Q7" s="3"/>
    </row>
    <row r="8" spans="1:18" ht="39.75" customHeight="1">
      <c r="A8" s="46" t="s">
        <v>2</v>
      </c>
      <c r="B8" s="43" t="s">
        <v>3</v>
      </c>
      <c r="C8" s="46" t="s">
        <v>17</v>
      </c>
      <c r="D8" s="46"/>
      <c r="E8" s="46"/>
      <c r="F8" s="46"/>
      <c r="G8" s="47" t="s">
        <v>12</v>
      </c>
      <c r="H8" s="50" t="s">
        <v>21</v>
      </c>
      <c r="I8" s="50"/>
      <c r="J8" s="50"/>
      <c r="K8" s="50"/>
      <c r="L8" s="48" t="s">
        <v>5</v>
      </c>
    </row>
    <row r="9" spans="1:18" ht="27.75" customHeight="1">
      <c r="A9" s="46"/>
      <c r="B9" s="44"/>
      <c r="C9" s="46" t="s">
        <v>7</v>
      </c>
      <c r="D9" s="46" t="s">
        <v>6</v>
      </c>
      <c r="E9" s="47" t="s">
        <v>9</v>
      </c>
      <c r="F9" s="46" t="s">
        <v>4</v>
      </c>
      <c r="G9" s="47"/>
      <c r="H9" s="50" t="s">
        <v>22</v>
      </c>
      <c r="I9" s="50"/>
      <c r="J9" s="50"/>
      <c r="K9" s="50"/>
      <c r="L9" s="48"/>
    </row>
    <row r="10" spans="1:18" ht="28.5" customHeight="1">
      <c r="A10" s="46"/>
      <c r="B10" s="45"/>
      <c r="C10" s="46"/>
      <c r="D10" s="46"/>
      <c r="E10" s="47"/>
      <c r="F10" s="46"/>
      <c r="G10" s="47"/>
      <c r="H10" s="37" t="s">
        <v>23</v>
      </c>
      <c r="I10" s="37" t="s">
        <v>26</v>
      </c>
      <c r="J10" s="37" t="s">
        <v>20</v>
      </c>
      <c r="K10" s="37" t="s">
        <v>19</v>
      </c>
      <c r="L10" s="48"/>
    </row>
    <row r="11" spans="1:18" ht="35.25" customHeight="1">
      <c r="A11" s="28">
        <v>1</v>
      </c>
      <c r="B11" s="33" t="s">
        <v>18</v>
      </c>
      <c r="C11" s="24">
        <v>15</v>
      </c>
      <c r="D11" s="25">
        <v>333</v>
      </c>
      <c r="E11" s="25">
        <v>101.5</v>
      </c>
      <c r="F11" s="25" t="s">
        <v>19</v>
      </c>
      <c r="G11" s="29">
        <v>6.3</v>
      </c>
      <c r="H11" s="29">
        <v>6.3</v>
      </c>
      <c r="I11" s="38">
        <v>0</v>
      </c>
      <c r="J11" s="38">
        <v>0</v>
      </c>
      <c r="K11" s="29">
        <v>6.3</v>
      </c>
      <c r="L11" s="30"/>
    </row>
    <row r="12" spans="1:18" ht="35.25" customHeight="1">
      <c r="A12" s="28">
        <v>2</v>
      </c>
      <c r="B12" s="33" t="s">
        <v>24</v>
      </c>
      <c r="C12" s="24">
        <v>15</v>
      </c>
      <c r="D12" s="25">
        <v>331</v>
      </c>
      <c r="E12" s="29">
        <v>259</v>
      </c>
      <c r="F12" s="25" t="s">
        <v>15</v>
      </c>
      <c r="G12" s="25">
        <v>85.8</v>
      </c>
      <c r="H12" s="25">
        <v>85.8</v>
      </c>
      <c r="I12" s="25">
        <v>0</v>
      </c>
      <c r="J12" s="25">
        <v>85.8</v>
      </c>
      <c r="K12" s="25">
        <v>0</v>
      </c>
      <c r="L12" s="30"/>
    </row>
    <row r="13" spans="1:18" ht="35.25" customHeight="1">
      <c r="A13" s="28">
        <v>3</v>
      </c>
      <c r="B13" s="33" t="s">
        <v>25</v>
      </c>
      <c r="C13" s="26">
        <v>15</v>
      </c>
      <c r="D13" s="27">
        <v>408</v>
      </c>
      <c r="E13" s="27">
        <v>811.4</v>
      </c>
      <c r="F13" s="25" t="s">
        <v>26</v>
      </c>
      <c r="G13" s="36">
        <v>168.2</v>
      </c>
      <c r="H13" s="36">
        <v>168.2</v>
      </c>
      <c r="I13" s="36">
        <v>168.2</v>
      </c>
      <c r="J13" s="36">
        <v>0</v>
      </c>
      <c r="K13" s="27">
        <v>0</v>
      </c>
      <c r="L13" s="30"/>
    </row>
    <row r="14" spans="1:18" ht="35.25" customHeight="1">
      <c r="A14" s="28">
        <v>4</v>
      </c>
      <c r="B14" s="33" t="s">
        <v>27</v>
      </c>
      <c r="C14" s="24">
        <v>15</v>
      </c>
      <c r="D14" s="25">
        <v>407</v>
      </c>
      <c r="E14" s="25">
        <v>809.8</v>
      </c>
      <c r="F14" s="25" t="s">
        <v>26</v>
      </c>
      <c r="G14" s="25">
        <v>10.1</v>
      </c>
      <c r="H14" s="25">
        <v>10.1</v>
      </c>
      <c r="I14" s="25">
        <v>10.1</v>
      </c>
      <c r="J14" s="25">
        <v>0</v>
      </c>
      <c r="K14" s="25">
        <v>0</v>
      </c>
      <c r="L14" s="30"/>
    </row>
    <row r="15" spans="1:18" ht="27" customHeight="1">
      <c r="A15" s="51" t="s">
        <v>8</v>
      </c>
      <c r="B15" s="51"/>
      <c r="C15" s="21"/>
      <c r="D15" s="21"/>
      <c r="E15" s="22">
        <f>SUM(E11:E14)</f>
        <v>1981.7</v>
      </c>
      <c r="F15" s="22"/>
      <c r="G15" s="22">
        <f>SUM(G11:G14)</f>
        <v>270.39999999999998</v>
      </c>
      <c r="H15" s="22"/>
      <c r="I15" s="22">
        <f>SUM(I11:I14)</f>
        <v>178.29999999999998</v>
      </c>
      <c r="J15" s="22">
        <f>SUM(J11:J14)</f>
        <v>85.8</v>
      </c>
      <c r="K15" s="22">
        <f>SUM(K11:K14)</f>
        <v>6.3</v>
      </c>
      <c r="L15" s="22"/>
    </row>
  </sheetData>
  <mergeCells count="19">
    <mergeCell ref="H9:K9"/>
    <mergeCell ref="A15:B15"/>
    <mergeCell ref="A4:L4"/>
    <mergeCell ref="G1:L1"/>
    <mergeCell ref="G2:L2"/>
    <mergeCell ref="A5:L5"/>
    <mergeCell ref="A6:L6"/>
    <mergeCell ref="B8:B10"/>
    <mergeCell ref="C8:F8"/>
    <mergeCell ref="G8:G10"/>
    <mergeCell ref="L8:L10"/>
    <mergeCell ref="C9:C10"/>
    <mergeCell ref="F9:F10"/>
    <mergeCell ref="E9:E10"/>
    <mergeCell ref="D9:D10"/>
    <mergeCell ref="A8:A10"/>
    <mergeCell ref="A1:C1"/>
    <mergeCell ref="A2:C2"/>
    <mergeCell ref="H8:K8"/>
  </mergeCells>
  <conditionalFormatting sqref="B13">
    <cfRule type="duplicateValues" dxfId="9" priority="1"/>
  </conditionalFormatting>
  <conditionalFormatting sqref="B14 B11:B12">
    <cfRule type="duplicateValues" dxfId="8" priority="2"/>
  </conditionalFormatting>
  <conditionalFormatting sqref="B11:B14">
    <cfRule type="duplicateValues" dxfId="7" priority="3"/>
    <cfRule type="duplicateValues" dxfId="6" priority="4"/>
  </conditionalFormatting>
  <conditionalFormatting sqref="B11:B14">
    <cfRule type="duplicateValues" dxfId="5" priority="5"/>
  </conditionalFormatting>
  <printOptions horizontalCentered="1"/>
  <pageMargins left="0.19685039370078741" right="0.19685039370078741" top="0.23622047244094491" bottom="0.23622047244094491" header="0.31496062992125984" footer="0.31496062992125984"/>
  <pageSetup paperSize="9" scale="95" orientation="landscape" r:id="rId1"/>
  <colBreaks count="1" manualBreakCount="1">
    <brk id="1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opLeftCell="A4" zoomScaleNormal="100" workbookViewId="0">
      <selection activeCell="F9" sqref="F9:F10"/>
    </sheetView>
  </sheetViews>
  <sheetFormatPr defaultRowHeight="15"/>
  <cols>
    <col min="1" max="1" width="6.5703125" customWidth="1"/>
    <col min="2" max="2" width="34.85546875" customWidth="1"/>
    <col min="3" max="3" width="7.7109375" customWidth="1"/>
    <col min="4" max="4" width="9.5703125" customWidth="1"/>
    <col min="5" max="5" width="10" customWidth="1"/>
    <col min="6" max="6" width="8" customWidth="1"/>
    <col min="7" max="7" width="11.85546875" customWidth="1"/>
    <col min="8" max="8" width="10.85546875" customWidth="1"/>
    <col min="9" max="9" width="10.140625" customWidth="1"/>
  </cols>
  <sheetData>
    <row r="1" spans="1:14" ht="15.75" customHeight="1">
      <c r="A1" s="49" t="s">
        <v>13</v>
      </c>
      <c r="B1" s="49"/>
      <c r="C1" s="5"/>
      <c r="D1" s="5"/>
      <c r="E1" s="40" t="s">
        <v>0</v>
      </c>
      <c r="F1" s="40"/>
      <c r="G1" s="40"/>
      <c r="H1" s="40"/>
      <c r="I1" s="40"/>
      <c r="J1" s="40"/>
      <c r="K1" s="40"/>
      <c r="L1" s="40"/>
    </row>
    <row r="2" spans="1:14" ht="15.75" customHeight="1">
      <c r="A2" s="49" t="s">
        <v>14</v>
      </c>
      <c r="B2" s="49"/>
      <c r="C2" s="6"/>
      <c r="D2" s="6"/>
      <c r="E2" s="40" t="s">
        <v>1</v>
      </c>
      <c r="F2" s="40"/>
      <c r="G2" s="40"/>
      <c r="H2" s="40"/>
      <c r="I2" s="40"/>
      <c r="J2" s="40"/>
      <c r="K2" s="40"/>
      <c r="L2" s="40"/>
    </row>
    <row r="3" spans="1:14" ht="15.75">
      <c r="A3" s="8"/>
      <c r="B3" s="20"/>
      <c r="C3" s="20"/>
      <c r="D3" s="10"/>
      <c r="E3" s="11"/>
      <c r="F3" s="20"/>
      <c r="G3" s="12"/>
      <c r="H3" s="12"/>
      <c r="I3" s="13"/>
    </row>
    <row r="4" spans="1:14" ht="30.75" customHeight="1">
      <c r="A4" s="52" t="s">
        <v>28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4" ht="16.5">
      <c r="A5" s="41" t="s">
        <v>16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4" ht="16.5">
      <c r="A6" s="42" t="s">
        <v>29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4" ht="16.5">
      <c r="A7" s="19"/>
      <c r="B7" s="19"/>
      <c r="C7" s="19"/>
      <c r="D7" s="19"/>
      <c r="E7" s="19"/>
      <c r="F7" s="19"/>
      <c r="G7" s="19"/>
      <c r="H7" s="19"/>
      <c r="I7" s="19"/>
    </row>
    <row r="8" spans="1:14" ht="36" customHeight="1">
      <c r="A8" s="46" t="s">
        <v>2</v>
      </c>
      <c r="B8" s="43" t="s">
        <v>3</v>
      </c>
      <c r="C8" s="46" t="s">
        <v>17</v>
      </c>
      <c r="D8" s="46"/>
      <c r="E8" s="46"/>
      <c r="F8" s="46"/>
      <c r="G8" s="47" t="s">
        <v>12</v>
      </c>
      <c r="H8" s="50" t="s">
        <v>21</v>
      </c>
      <c r="I8" s="50"/>
      <c r="J8" s="50"/>
      <c r="K8" s="50"/>
      <c r="L8" s="48" t="s">
        <v>5</v>
      </c>
    </row>
    <row r="9" spans="1:14" ht="36" customHeight="1">
      <c r="A9" s="46"/>
      <c r="B9" s="44"/>
      <c r="C9" s="46" t="s">
        <v>7</v>
      </c>
      <c r="D9" s="46" t="s">
        <v>6</v>
      </c>
      <c r="E9" s="47" t="s">
        <v>9</v>
      </c>
      <c r="F9" s="46" t="s">
        <v>4</v>
      </c>
      <c r="G9" s="47"/>
      <c r="H9" s="50" t="s">
        <v>22</v>
      </c>
      <c r="I9" s="50"/>
      <c r="J9" s="50"/>
      <c r="K9" s="50"/>
      <c r="L9" s="48"/>
    </row>
    <row r="10" spans="1:14" ht="36" customHeight="1">
      <c r="A10" s="46"/>
      <c r="B10" s="45"/>
      <c r="C10" s="46"/>
      <c r="D10" s="46"/>
      <c r="E10" s="47"/>
      <c r="F10" s="46"/>
      <c r="G10" s="47"/>
      <c r="H10" s="37" t="s">
        <v>23</v>
      </c>
      <c r="I10" s="37" t="s">
        <v>26</v>
      </c>
      <c r="J10" s="37" t="s">
        <v>20</v>
      </c>
      <c r="K10" s="37" t="s">
        <v>19</v>
      </c>
      <c r="L10" s="48"/>
    </row>
    <row r="11" spans="1:14" ht="31.5" customHeight="1">
      <c r="A11" s="28">
        <v>1</v>
      </c>
      <c r="B11" s="33" t="s">
        <v>18</v>
      </c>
      <c r="C11" s="24">
        <v>15</v>
      </c>
      <c r="D11" s="25">
        <v>333</v>
      </c>
      <c r="E11" s="25">
        <v>101.5</v>
      </c>
      <c r="F11" s="25" t="s">
        <v>19</v>
      </c>
      <c r="G11" s="29">
        <v>6.3</v>
      </c>
      <c r="H11" s="29">
        <v>6.3</v>
      </c>
      <c r="I11" s="38">
        <v>0</v>
      </c>
      <c r="J11" s="38">
        <v>0</v>
      </c>
      <c r="K11" s="29">
        <v>6.3</v>
      </c>
      <c r="L11" s="31"/>
    </row>
    <row r="12" spans="1:14" ht="31.5" customHeight="1">
      <c r="A12" s="28">
        <v>2</v>
      </c>
      <c r="B12" s="33" t="s">
        <v>24</v>
      </c>
      <c r="C12" s="24">
        <v>15</v>
      </c>
      <c r="D12" s="25">
        <v>331</v>
      </c>
      <c r="E12" s="29">
        <v>259</v>
      </c>
      <c r="F12" s="25" t="s">
        <v>15</v>
      </c>
      <c r="G12" s="25">
        <v>85.8</v>
      </c>
      <c r="H12" s="25">
        <v>85.8</v>
      </c>
      <c r="I12" s="25">
        <v>0</v>
      </c>
      <c r="J12" s="25">
        <v>85.8</v>
      </c>
      <c r="K12" s="25">
        <v>0</v>
      </c>
      <c r="L12" s="31"/>
      <c r="N12" s="39"/>
    </row>
    <row r="13" spans="1:14" ht="31.5" customHeight="1">
      <c r="A13" s="28">
        <v>3</v>
      </c>
      <c r="B13" s="33" t="s">
        <v>25</v>
      </c>
      <c r="C13" s="26">
        <v>15</v>
      </c>
      <c r="D13" s="27">
        <v>408</v>
      </c>
      <c r="E13" s="27">
        <v>811.4</v>
      </c>
      <c r="F13" s="25" t="s">
        <v>26</v>
      </c>
      <c r="G13" s="36">
        <v>168.2</v>
      </c>
      <c r="H13" s="36">
        <v>168.2</v>
      </c>
      <c r="I13" s="36">
        <v>168.2</v>
      </c>
      <c r="J13" s="36">
        <v>0</v>
      </c>
      <c r="K13" s="27">
        <v>0</v>
      </c>
      <c r="L13" s="31"/>
    </row>
    <row r="14" spans="1:14" ht="31.5" customHeight="1">
      <c r="A14" s="28">
        <v>4</v>
      </c>
      <c r="B14" s="33" t="s">
        <v>27</v>
      </c>
      <c r="C14" s="24">
        <v>15</v>
      </c>
      <c r="D14" s="25">
        <v>407</v>
      </c>
      <c r="E14" s="25">
        <v>809.8</v>
      </c>
      <c r="F14" s="25" t="s">
        <v>26</v>
      </c>
      <c r="G14" s="25">
        <v>10.1</v>
      </c>
      <c r="H14" s="25">
        <v>10.1</v>
      </c>
      <c r="I14" s="25">
        <v>10.1</v>
      </c>
      <c r="J14" s="25">
        <v>0</v>
      </c>
      <c r="K14" s="25">
        <v>0</v>
      </c>
      <c r="L14" s="31"/>
    </row>
    <row r="15" spans="1:14" ht="31.5" customHeight="1">
      <c r="A15" s="51" t="s">
        <v>8</v>
      </c>
      <c r="B15" s="51"/>
      <c r="C15" s="21"/>
      <c r="D15" s="21"/>
      <c r="E15" s="22">
        <f>SUM(E11:E14)</f>
        <v>1981.7</v>
      </c>
      <c r="F15" s="22"/>
      <c r="G15" s="22">
        <f>SUM(G11:G14)</f>
        <v>270.39999999999998</v>
      </c>
      <c r="H15" s="22">
        <f>SUM(H11:H14)</f>
        <v>270.39999999999998</v>
      </c>
      <c r="I15" s="22">
        <f>SUM(I11:I14)</f>
        <v>178.29999999999998</v>
      </c>
      <c r="J15" s="22">
        <f>SUM(J11:J14)</f>
        <v>85.8</v>
      </c>
      <c r="K15" s="22">
        <f>SUM(K11:K14)</f>
        <v>6.3</v>
      </c>
      <c r="L15" s="22"/>
    </row>
  </sheetData>
  <mergeCells count="19">
    <mergeCell ref="H8:K8"/>
    <mergeCell ref="A1:B1"/>
    <mergeCell ref="A2:B2"/>
    <mergeCell ref="F9:F10"/>
    <mergeCell ref="L8:L10"/>
    <mergeCell ref="H9:K9"/>
    <mergeCell ref="A15:B15"/>
    <mergeCell ref="E1:L1"/>
    <mergeCell ref="E2:L2"/>
    <mergeCell ref="A4:L4"/>
    <mergeCell ref="A5:L5"/>
    <mergeCell ref="A6:L6"/>
    <mergeCell ref="C9:C10"/>
    <mergeCell ref="D9:D10"/>
    <mergeCell ref="E9:E10"/>
    <mergeCell ref="A8:A10"/>
    <mergeCell ref="B8:B10"/>
    <mergeCell ref="C8:F8"/>
    <mergeCell ref="G8:G10"/>
  </mergeCells>
  <conditionalFormatting sqref="B13">
    <cfRule type="duplicateValues" dxfId="4" priority="1"/>
  </conditionalFormatting>
  <conditionalFormatting sqref="B14 B11:B12">
    <cfRule type="duplicateValues" dxfId="3" priority="2"/>
  </conditionalFormatting>
  <conditionalFormatting sqref="B11:B14">
    <cfRule type="duplicateValues" dxfId="2" priority="3"/>
    <cfRule type="duplicateValues" dxfId="1" priority="4"/>
  </conditionalFormatting>
  <conditionalFormatting sqref="B11:B14">
    <cfRule type="duplicateValues" dxfId="0" priority="5"/>
  </conditionalFormatting>
  <pageMargins left="0.9055118110236221" right="0.51181102362204722" top="0.35433070866141736" bottom="0.35433070866141736" header="0.31496062992125984" footer="0.31496062992125984"/>
  <pageSetup paperSize="9" scale="86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1B0092FDC0654A8FA7FDA17DC04488" ma:contentTypeVersion="4" ma:contentTypeDescription="Create a new document." ma:contentTypeScope="" ma:versionID="0b0ee86411ef9e565240e4c24d65773b">
  <xsd:schema xmlns:xsd="http://www.w3.org/2001/XMLSchema" xmlns:xs="http://www.w3.org/2001/XMLSchema" xmlns:p="http://schemas.microsoft.com/office/2006/metadata/properties" xmlns:ns2="d59a7d9b-b8ab-4fd8-8747-a792ee11e21d" targetNamespace="http://schemas.microsoft.com/office/2006/metadata/properties" ma:root="true" ma:fieldsID="82ecbbe65a039288a64e9d8615835c11" ns2:_="">
    <xsd:import namespace="d59a7d9b-b8ab-4fd8-8747-a792ee11e21d"/>
    <xsd:element name="properties">
      <xsd:complexType>
        <xsd:sequence>
          <xsd:element name="documentManagement">
            <xsd:complexType>
              <xsd:all>
                <xsd:element ref="ns2:NoiDung" minOccurs="0"/>
                <xsd:element ref="ns2:NgayBatDau" minOccurs="0"/>
                <xsd:element ref="ns2:NgayKetThuc" minOccurs="0"/>
                <xsd:element ref="ns2:TenVanBa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a7d9b-b8ab-4fd8-8747-a792ee11e21d" elementFormDefault="qualified">
    <xsd:import namespace="http://schemas.microsoft.com/office/2006/documentManagement/types"/>
    <xsd:import namespace="http://schemas.microsoft.com/office/infopath/2007/PartnerControls"/>
    <xsd:element name="NoiDung" ma:index="8" nillable="true" ma:displayName="NoiDung" ma:internalName="NoiDung">
      <xsd:simpleType>
        <xsd:restriction base="dms:Note">
          <xsd:maxLength value="255"/>
        </xsd:restriction>
      </xsd:simpleType>
    </xsd:element>
    <xsd:element name="NgayBatDau" ma:index="9" nillable="true" ma:displayName="NgayBatDau" ma:format="DateOnly" ma:internalName="NgayBatDau">
      <xsd:simpleType>
        <xsd:restriction base="dms:DateTime"/>
      </xsd:simpleType>
    </xsd:element>
    <xsd:element name="NgayKetThuc" ma:index="10" nillable="true" ma:displayName="NgayKetThuc" ma:format="DateOnly" ma:internalName="NgayKetThuc">
      <xsd:simpleType>
        <xsd:restriction base="dms:DateTime"/>
      </xsd:simpleType>
    </xsd:element>
    <xsd:element name="TenVanBan" ma:index="11" nillable="true" ma:displayName="TenVanBan" ma:internalName="TenVanBa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gayKetThuc xmlns="d59a7d9b-b8ab-4fd8-8747-a792ee11e21d" xsi:nil="true"/>
    <NoiDung xmlns="d59a7d9b-b8ab-4fd8-8747-a792ee11e21d" xsi:nil="true"/>
    <TenVanBan xmlns="d59a7d9b-b8ab-4fd8-8747-a792ee11e21d" xsi:nil="true"/>
    <NgayBatDau xmlns="d59a7d9b-b8ab-4fd8-8747-a792ee11e21d" xsi:nil="true"/>
  </documentManagement>
</p:properties>
</file>

<file path=customXml/itemProps1.xml><?xml version="1.0" encoding="utf-8"?>
<ds:datastoreItem xmlns:ds="http://schemas.openxmlformats.org/officeDocument/2006/customXml" ds:itemID="{09ED5202-5CE3-4F64-B8F5-1E874D828BCB}"/>
</file>

<file path=customXml/itemProps2.xml><?xml version="1.0" encoding="utf-8"?>
<ds:datastoreItem xmlns:ds="http://schemas.openxmlformats.org/officeDocument/2006/customXml" ds:itemID="{17DE6CAA-A6F6-4852-B85C-F4218560F4AA}"/>
</file>

<file path=customXml/itemProps3.xml><?xml version="1.0" encoding="utf-8"?>
<ds:datastoreItem xmlns:ds="http://schemas.openxmlformats.org/officeDocument/2006/customXml" ds:itemID="{40E61119-08D3-474C-86C8-6EF1DD9C0E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QĐ</vt:lpstr>
      <vt:lpstr>Ttr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2023-06-21T02:10:15Z</cp:lastPrinted>
  <dcterms:created xsi:type="dcterms:W3CDTF">2020-11-24T02:53:05Z</dcterms:created>
  <dcterms:modified xsi:type="dcterms:W3CDTF">2023-06-27T02:54:51Z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0x010100ED1B0092FDC0654A8FA7FDA17DC04488</vt:lpwstr>
  </property>
</Properties>
</file>