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030"/>
  </bookViews>
  <sheets>
    <sheet name="DS" sheetId="26" r:id="rId1"/>
  </sheets>
  <definedNames>
    <definedName name="_xlnm._FilterDatabase" localSheetId="0" hidden="1">DS!$A$4:$I$31</definedName>
    <definedName name="_xlnm.Print_Titles" localSheetId="0">DS!$2:$3</definedName>
  </definedNames>
  <calcPr calcId="144525"/>
</workbook>
</file>

<file path=xl/calcChain.xml><?xml version="1.0" encoding="utf-8"?>
<calcChain xmlns="http://schemas.openxmlformats.org/spreadsheetml/2006/main">
  <c r="M60" i="26" l="1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</calcChain>
</file>

<file path=xl/sharedStrings.xml><?xml version="1.0" encoding="utf-8"?>
<sst xmlns="http://schemas.openxmlformats.org/spreadsheetml/2006/main" count="468" uniqueCount="256">
  <si>
    <t>TT</t>
  </si>
  <si>
    <t>Họ và tên</t>
  </si>
  <si>
    <t>Ngày, tháng, năm sinh</t>
  </si>
  <si>
    <t>Trình độ chuyên môn</t>
  </si>
  <si>
    <t>Loại hình đào tạo</t>
  </si>
  <si>
    <t>Nơi ở hiện nay</t>
  </si>
  <si>
    <t>Đối tượng ưu tiên</t>
  </si>
  <si>
    <t xml:space="preserve">Trình độ </t>
  </si>
  <si>
    <t>Chuyên ngành đào tạo</t>
  </si>
  <si>
    <t>Tài chính - Ngân hàng</t>
  </si>
  <si>
    <t>Kế toán</t>
  </si>
  <si>
    <t>Cử nhân</t>
  </si>
  <si>
    <t>Giáo dục mầm non</t>
  </si>
  <si>
    <t>CQ</t>
  </si>
  <si>
    <t>Con thương binh</t>
  </si>
  <si>
    <t>Đại học</t>
  </si>
  <si>
    <t>Giáo dục tiểu học</t>
  </si>
  <si>
    <t>Dân tộc thiểu số</t>
  </si>
  <si>
    <t>Phường Bắc Sơn, Tp Sầm Sơn</t>
  </si>
  <si>
    <t>Sư phạm tiếng anh</t>
  </si>
  <si>
    <t>Nguyễn Thị Phương</t>
  </si>
  <si>
    <t>Sư phạm mầm non</t>
  </si>
  <si>
    <t>Phường Quảng Vinh, Tp Sầm Sơn</t>
  </si>
  <si>
    <t>Phường Trường Sơn, Tp Sầm Sơn</t>
  </si>
  <si>
    <t>Trần Thị Hiền</t>
  </si>
  <si>
    <t>10/4/1993</t>
  </si>
  <si>
    <t>Phường Quảng Tiến, Tp Sầm Sơn</t>
  </si>
  <si>
    <t>Văn Thị Phương Hằng</t>
  </si>
  <si>
    <t>31/10/2002</t>
  </si>
  <si>
    <t>Dương Ánh Linh</t>
  </si>
  <si>
    <t>15/01/2001</t>
  </si>
  <si>
    <t>Cao đẳng</t>
  </si>
  <si>
    <t>Xã Quảng Đại, Tp Sầm Sơn</t>
  </si>
  <si>
    <t>Thừa Thị Thuý</t>
  </si>
  <si>
    <t>20/5/1987</t>
  </si>
  <si>
    <t>Phường Quảng Châu, Tp Sầm Sơn</t>
  </si>
  <si>
    <t>VHVL</t>
  </si>
  <si>
    <t>Nguyễn Thị Thiên Nga</t>
  </si>
  <si>
    <t>16/12/1997</t>
  </si>
  <si>
    <t>Nguyễn Phương Nga</t>
  </si>
  <si>
    <t>02/02/2000</t>
  </si>
  <si>
    <t>Lê Thị Bích Ngọc</t>
  </si>
  <si>
    <t>23/10/1991</t>
  </si>
  <si>
    <t>Trung cấp</t>
  </si>
  <si>
    <t>I</t>
  </si>
  <si>
    <t>II</t>
  </si>
  <si>
    <t>III</t>
  </si>
  <si>
    <t>Nguyễn Thị Phấn</t>
  </si>
  <si>
    <t>05/7/1981</t>
  </si>
  <si>
    <t>Sơn Thắng, Trường Sơn</t>
  </si>
  <si>
    <t>Văn thư - Lưu trữ</t>
  </si>
  <si>
    <t>Nguyễn Thị Giang</t>
  </si>
  <si>
    <t>19/5/1982</t>
  </si>
  <si>
    <t>Thông tin - Thư viện</t>
  </si>
  <si>
    <t>Khang Thái, Quảng Thọ</t>
  </si>
  <si>
    <t>Văn Thị Thơm</t>
  </si>
  <si>
    <t>03/8/1987</t>
  </si>
  <si>
    <t>Sơn Lợi, Trường Sơn</t>
  </si>
  <si>
    <t>Lê Thị Nguyệt</t>
  </si>
  <si>
    <t>03/4/1991</t>
  </si>
  <si>
    <t>Đài Trúc, Quảng Thọ, Sầm Sơn</t>
  </si>
  <si>
    <t>Đỗ Thị Minh Phương</t>
  </si>
  <si>
    <t>16/4/1999</t>
  </si>
  <si>
    <t>Đông Thọ, TP. Thanh Hoá</t>
  </si>
  <si>
    <t>Trung Sơn, Sầm Sơn</t>
  </si>
  <si>
    <t>Trịnh Thị Xuân</t>
  </si>
  <si>
    <t>20/8/1989</t>
  </si>
  <si>
    <t>Hoan Kính, Trung Sơn</t>
  </si>
  <si>
    <t>Nguyễn Bích Ngọc</t>
  </si>
  <si>
    <t>02/12/1995</t>
  </si>
  <si>
    <t>Ngọc Trạo, Tp. Thanh Hoá</t>
  </si>
  <si>
    <t>Bùi Hải Yến</t>
  </si>
  <si>
    <t>Khánh Sơn, Bắc Sơn, Sầm Sơn</t>
  </si>
  <si>
    <t>Bắc Nam, Trường Sơn, Sầm Sơn</t>
  </si>
  <si>
    <t>Cao Thị Yến Như</t>
  </si>
  <si>
    <t>22/07/1995</t>
  </si>
  <si>
    <t>Bắc Sơn, Sầm Sơn</t>
  </si>
  <si>
    <t>Trương Thị Minh Hằng</t>
  </si>
  <si>
    <t>20/8/1994</t>
  </si>
  <si>
    <t>Tân Sơn, TP. Thanh Hoá</t>
  </si>
  <si>
    <t>Hải Thành, Bắc Sơn, Sầm Sơn</t>
  </si>
  <si>
    <t>Sư phạm Tiếng anh</t>
  </si>
  <si>
    <t>Tống Thị Vân Anh</t>
  </si>
  <si>
    <t>20/12/1996</t>
  </si>
  <si>
    <t>Lương Thiện, Trung Sơn</t>
  </si>
  <si>
    <t>Cử nhân Ngôn ngữ Anh</t>
  </si>
  <si>
    <t>Đào Minh Trang</t>
  </si>
  <si>
    <t>14/02/2001</t>
  </si>
  <si>
    <t>Dân Lý, Triệu Sơn</t>
  </si>
  <si>
    <t>Đầu Thị Việt</t>
  </si>
  <si>
    <t>12/7/1986</t>
  </si>
  <si>
    <t>Quảng Lưu, Quảng Xương</t>
  </si>
  <si>
    <t>Quảng Thành, TP. Thanh Hoá</t>
  </si>
  <si>
    <t>Hoàng Thị Tuệ Minh</t>
  </si>
  <si>
    <t>07/10/1984</t>
  </si>
  <si>
    <t>Long Sơn, Bắc Sơn, Sầm Sơn</t>
  </si>
  <si>
    <t>Giáo dục Tiểu học</t>
  </si>
  <si>
    <t>Nguyễn Thị Thanh</t>
  </si>
  <si>
    <t>10/02/1996</t>
  </si>
  <si>
    <t>Trần Hưng, An Hưng, Thanh Hoá</t>
  </si>
  <si>
    <t>Vũ Thị Mai Phương</t>
  </si>
  <si>
    <t>28/11/2002</t>
  </si>
  <si>
    <t>Trường Thịnh, Quảng Minh, Sầm Sơn</t>
  </si>
  <si>
    <t>Tân Trọng, Quảng Thành, TP. Thanh Hoá</t>
  </si>
  <si>
    <t>Sư phạm Tiểu học</t>
  </si>
  <si>
    <t>Cao Thị Yến Nhi</t>
  </si>
  <si>
    <t>24/12/2002</t>
  </si>
  <si>
    <t>Trịnh Thị Ngọc Huyền</t>
  </si>
  <si>
    <t>13/9/2002</t>
  </si>
  <si>
    <t>Đông Hương, TP. Thanh Hoá</t>
  </si>
  <si>
    <t>Nguyễn Lan Anh</t>
  </si>
  <si>
    <t>29/11/2001</t>
  </si>
  <si>
    <t>Lê Thị Xuân Quỳnh</t>
  </si>
  <si>
    <t>15/4/2002</t>
  </si>
  <si>
    <t>14/11/2002</t>
  </si>
  <si>
    <t>Lê Thị Trang</t>
  </si>
  <si>
    <t>26/02/1995</t>
  </si>
  <si>
    <t>Ninh Thành, Quảng Tiến, Sầm Sơn</t>
  </si>
  <si>
    <t>19/8/1988</t>
  </si>
  <si>
    <t>Quảng Phú, TP. Thanh Hoá</t>
  </si>
  <si>
    <t>Ngô Thị Trang</t>
  </si>
  <si>
    <t>15/10/1994</t>
  </si>
  <si>
    <t>Bình Tân, Quảng Tiến, Sầm Sơn</t>
  </si>
  <si>
    <t>04/5/2000</t>
  </si>
  <si>
    <t>Lương Thị Hạnh</t>
  </si>
  <si>
    <t>05/3/1985</t>
  </si>
  <si>
    <t>Nguyễn Thị Thu Thuỷ</t>
  </si>
  <si>
    <t>02/9/1983</t>
  </si>
  <si>
    <t>Dương Thị Hiền</t>
  </si>
  <si>
    <t>15/7/1991</t>
  </si>
  <si>
    <t>Vạn Lợi, Quảng Tiến</t>
  </si>
  <si>
    <t>Ngô Thị Thuý</t>
  </si>
  <si>
    <t>12/6/1998</t>
  </si>
  <si>
    <t>Nguyễn Phương Thảo</t>
  </si>
  <si>
    <t>23/10/2002</t>
  </si>
  <si>
    <t>Phạm Thị Liên</t>
  </si>
  <si>
    <t>03/03/1994</t>
  </si>
  <si>
    <t>Nguyễn Thị Vân Oanh</t>
  </si>
  <si>
    <t>05/9/1988</t>
  </si>
  <si>
    <t>Trung Mới, Trường Sơn, Sầm Sơn</t>
  </si>
  <si>
    <t>Con Thương binh</t>
  </si>
  <si>
    <t>Nguyễn Thị Thảo</t>
  </si>
  <si>
    <t>15/9/1994</t>
  </si>
  <si>
    <t>Châu Thành, Quảng Châu, Sầm Sơn</t>
  </si>
  <si>
    <t>Nguyễn Thị Tú Anh</t>
  </si>
  <si>
    <t>10/4/2002</t>
  </si>
  <si>
    <t>Hoằng Thanh, Hoằng Hoá</t>
  </si>
  <si>
    <t>Sư phạm Mầm non</t>
  </si>
  <si>
    <t>Nguyễn Thị Chi</t>
  </si>
  <si>
    <t>21/6/1995</t>
  </si>
  <si>
    <t>Giáo dục Mầm non</t>
  </si>
  <si>
    <t>Lê Thị Thảo</t>
  </si>
  <si>
    <t>15/8/1998</t>
  </si>
  <si>
    <t>Chiến Thắng, Quảng Tâm, TP. Thanh Hoá</t>
  </si>
  <si>
    <t>Đinh Thị Định</t>
  </si>
  <si>
    <t>08/10/1983</t>
  </si>
  <si>
    <t>Trương Thị Thảo</t>
  </si>
  <si>
    <t>03/03/1999</t>
  </si>
  <si>
    <t>Hồng Thắng, Quảng Cư</t>
  </si>
  <si>
    <t>Vũ Thị Lan Anh</t>
  </si>
  <si>
    <t>16/11/1992</t>
  </si>
  <si>
    <t>Văn Thị Mỹ Linh</t>
  </si>
  <si>
    <t>14/3/1995</t>
  </si>
  <si>
    <t>Nguyễn Thị Thuỷ</t>
  </si>
  <si>
    <t>08/10/1979</t>
  </si>
  <si>
    <t>Lê Thị Thuý Huyền</t>
  </si>
  <si>
    <t>Lê Ngân Dung</t>
  </si>
  <si>
    <t>Vinh Sơn, Trường Sơn, Sầm Sơn</t>
  </si>
  <si>
    <t>Lập Công, Bắc Sơn, Sầm Sơn</t>
  </si>
  <si>
    <t>Thanh Thái, Quảng Cư, Sầm Sơn</t>
  </si>
  <si>
    <t>CQ liên thông</t>
  </si>
  <si>
    <t>con Thương binh</t>
  </si>
  <si>
    <t>Số báo danh</t>
  </si>
  <si>
    <t>VỊ TRÍ GIÁO VIÊN MẦM NON HẠNG III</t>
  </si>
  <si>
    <t>VỊ TRÍ KẾ TOÁN VIÊN TRƯỜNG MẦM NON</t>
  </si>
  <si>
    <t>VỊ TRÍ GIÁO VIÊN TIẾNG ANH TIỂU HỌC</t>
  </si>
  <si>
    <t>VỊ TRÍ GIÁO VIÊN VĂN HOÁ TIỂU HỌC</t>
  </si>
  <si>
    <t>VỊ TRÍ KẾ TOÁN VIÊN TRƯỜNG TIỂU HỌC</t>
  </si>
  <si>
    <t>VỊ TRÍ VĂN THƯ VIÊN TRUNG CẤP TRƯỜNG TIỂU HỌC</t>
  </si>
  <si>
    <t>VỊ TRÍ KẾ TOÁN VIÊN TRƯỜNG THCS</t>
  </si>
  <si>
    <t>VỊ TRÍ THƯ VIỆN VIÊN TRƯỜNG THCS</t>
  </si>
  <si>
    <t>Phòng 01</t>
  </si>
  <si>
    <t>Phòng 02</t>
  </si>
  <si>
    <t>KTMN05</t>
  </si>
  <si>
    <t>KTMN06</t>
  </si>
  <si>
    <t>KTTH06</t>
  </si>
  <si>
    <t>KTTH17</t>
  </si>
  <si>
    <t>KTTH19</t>
  </si>
  <si>
    <t>KTTH29</t>
  </si>
  <si>
    <t>KTTHCS03</t>
  </si>
  <si>
    <t>GVMN03</t>
  </si>
  <si>
    <t>GVMN04</t>
  </si>
  <si>
    <t>GVMN05</t>
  </si>
  <si>
    <t>GVMN10</t>
  </si>
  <si>
    <t>GVMN22</t>
  </si>
  <si>
    <t>GVMN29</t>
  </si>
  <si>
    <t>GVMN32</t>
  </si>
  <si>
    <t>GVMN44</t>
  </si>
  <si>
    <t>GVMN45</t>
  </si>
  <si>
    <t>GVMN49</t>
  </si>
  <si>
    <t>GVMN51</t>
  </si>
  <si>
    <t>IV</t>
  </si>
  <si>
    <t>V</t>
  </si>
  <si>
    <t>VI</t>
  </si>
  <si>
    <t>VII</t>
  </si>
  <si>
    <t>VIII</t>
  </si>
  <si>
    <t>Phòng 03</t>
  </si>
  <si>
    <t>Phòng 04</t>
  </si>
  <si>
    <t>VTTH01</t>
  </si>
  <si>
    <t>VTTH02</t>
  </si>
  <si>
    <t>TVTHCS02</t>
  </si>
  <si>
    <t>Phòng 05</t>
  </si>
  <si>
    <t>Phòng 06</t>
  </si>
  <si>
    <t>Phòng 07</t>
  </si>
  <si>
    <t>Phòng 08</t>
  </si>
  <si>
    <t>Phòng 09</t>
  </si>
  <si>
    <t>Phòng 10</t>
  </si>
  <si>
    <t>Phòng 11</t>
  </si>
  <si>
    <t>Phòng 12</t>
  </si>
  <si>
    <t>TATH01</t>
  </si>
  <si>
    <t>TATH10</t>
  </si>
  <si>
    <t>TATH24</t>
  </si>
  <si>
    <t>TATH39</t>
  </si>
  <si>
    <t>TATH43</t>
  </si>
  <si>
    <t>VHTH04</t>
  </si>
  <si>
    <t>VHTH05</t>
  </si>
  <si>
    <t>VHTH09</t>
  </si>
  <si>
    <t>VHTH14</t>
  </si>
  <si>
    <t>VHTH16</t>
  </si>
  <si>
    <t>VHTH19</t>
  </si>
  <si>
    <t>VHTH22</t>
  </si>
  <si>
    <t>VHTH25</t>
  </si>
  <si>
    <t>VHTH27</t>
  </si>
  <si>
    <t>VHTH34</t>
  </si>
  <si>
    <t>VHTH42</t>
  </si>
  <si>
    <t>VHTH44</t>
  </si>
  <si>
    <t>VHTH48</t>
  </si>
  <si>
    <t>VHTH49</t>
  </si>
  <si>
    <t>VHTH53</t>
  </si>
  <si>
    <t>VHTH59</t>
  </si>
  <si>
    <t>VHTH60</t>
  </si>
  <si>
    <t>VHTH61</t>
  </si>
  <si>
    <t>VHTH66</t>
  </si>
  <si>
    <t>VHTH70</t>
  </si>
  <si>
    <t>VHTH74</t>
  </si>
  <si>
    <t>VHTH75</t>
  </si>
  <si>
    <t>Tại chức</t>
  </si>
  <si>
    <t>VLVH</t>
  </si>
  <si>
    <t>Phòng thi vấn đáp</t>
  </si>
  <si>
    <t>Điểm ưu tiên</t>
  </si>
  <si>
    <t>Tổng điểm</t>
  </si>
  <si>
    <t>Tổng điểm thi vấn đáp</t>
  </si>
  <si>
    <t>Trúng tuyển</t>
  </si>
  <si>
    <t>Dự kiến trúng tuyển hoặc không trúng tuyển</t>
  </si>
  <si>
    <r>
      <t xml:space="preserve">PHỤ LỤC 02: DANH SÁCH THÍ SINH DỰ KIẾN TRÚNG TUYỂN 
KỲ XÉT TUYỂN VIÊN CHỨC NGÀNH GIÁO DỤC VÀ ĐÀO TẠO THÀNH PHỐ SẦM SƠN
</t>
    </r>
    <r>
      <rPr>
        <i/>
        <sz val="14"/>
        <rFont val="Times New Roman"/>
        <family val="1"/>
      </rPr>
      <t>(Kèm theo Thông báo số:           /TB-HĐXT ngày       tháng      năm 2025 của Chủ tịch Hội đồng xét tuyển)</t>
    </r>
  </si>
  <si>
    <t>(DANH SÁCH GỒM 48 THÍ SINH)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</si>
</sst>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i/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38">
    <xf numFmtId="0" fontId="0" fillId="0" borderId="0" xfId="0"/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3">
    <cellStyle name="Bình thường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R56" sqref="R56"/>
    </sheetView>
  </sheetViews>
  <sheetFormatPr defaultRowHeight="18.75" x14ac:dyDescent="0.2"/>
  <cols>
    <col min="1" max="1" width="6.42578125" style="5" customWidth="1"/>
    <col min="2" max="2" width="23.7109375" style="12" customWidth="1"/>
    <col min="3" max="3" width="14.140625" style="14" customWidth="1"/>
    <col min="4" max="4" width="23.5703125" style="5" customWidth="1"/>
    <col min="5" max="5" width="10.85546875" style="5" customWidth="1"/>
    <col min="6" max="6" width="19.140625" style="12" customWidth="1"/>
    <col min="7" max="7" width="9.140625" style="5" customWidth="1"/>
    <col min="8" max="8" width="13.85546875" style="2" customWidth="1"/>
    <col min="9" max="9" width="13" style="2" customWidth="1"/>
    <col min="10" max="10" width="11.42578125" style="5" customWidth="1"/>
    <col min="11" max="11" width="12.28515625" style="27" customWidth="1"/>
    <col min="12" max="12" width="10.5703125" style="5" customWidth="1"/>
    <col min="13" max="13" width="11" style="5" customWidth="1"/>
    <col min="14" max="14" width="15.140625" style="5" customWidth="1"/>
    <col min="15" max="16384" width="9.140625" style="5"/>
  </cols>
  <sheetData>
    <row r="1" spans="1:14" ht="84.75" customHeight="1" x14ac:dyDescent="0.2">
      <c r="A1" s="33" t="s">
        <v>254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.75" customHeight="1" x14ac:dyDescent="0.2">
      <c r="A2" s="34" t="s">
        <v>0</v>
      </c>
      <c r="B2" s="34" t="s">
        <v>1</v>
      </c>
      <c r="C2" s="35" t="s">
        <v>2</v>
      </c>
      <c r="D2" s="34" t="s">
        <v>5</v>
      </c>
      <c r="E2" s="34" t="s">
        <v>3</v>
      </c>
      <c r="F2" s="34"/>
      <c r="G2" s="34" t="s">
        <v>4</v>
      </c>
      <c r="H2" s="34" t="s">
        <v>6</v>
      </c>
      <c r="I2" s="35" t="s">
        <v>172</v>
      </c>
      <c r="J2" s="34" t="s">
        <v>248</v>
      </c>
      <c r="K2" s="36" t="s">
        <v>251</v>
      </c>
      <c r="L2" s="36" t="s">
        <v>249</v>
      </c>
      <c r="M2" s="36" t="s">
        <v>250</v>
      </c>
      <c r="N2" s="34" t="s">
        <v>253</v>
      </c>
    </row>
    <row r="3" spans="1:14" ht="51.75" customHeight="1" x14ac:dyDescent="0.2">
      <c r="A3" s="34"/>
      <c r="B3" s="34"/>
      <c r="C3" s="35"/>
      <c r="D3" s="34"/>
      <c r="E3" s="30" t="s">
        <v>7</v>
      </c>
      <c r="F3" s="30" t="s">
        <v>8</v>
      </c>
      <c r="G3" s="34"/>
      <c r="H3" s="34"/>
      <c r="I3" s="35"/>
      <c r="J3" s="34"/>
      <c r="K3" s="36"/>
      <c r="L3" s="36"/>
      <c r="M3" s="36"/>
      <c r="N3" s="34"/>
    </row>
    <row r="4" spans="1:14" s="19" customFormat="1" ht="21" customHeight="1" x14ac:dyDescent="0.2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</row>
    <row r="5" spans="1:14" s="6" customFormat="1" ht="24.75" customHeight="1" x14ac:dyDescent="0.2">
      <c r="A5" s="29" t="s">
        <v>44</v>
      </c>
      <c r="B5" s="37" t="s">
        <v>173</v>
      </c>
      <c r="C5" s="37"/>
      <c r="D5" s="37"/>
      <c r="E5" s="37"/>
      <c r="F5" s="28"/>
      <c r="G5" s="29"/>
      <c r="H5" s="29"/>
      <c r="I5" s="15"/>
      <c r="J5" s="29"/>
      <c r="K5" s="26"/>
      <c r="L5" s="15"/>
      <c r="M5" s="15"/>
      <c r="N5" s="15"/>
    </row>
    <row r="6" spans="1:14" ht="43.5" customHeight="1" x14ac:dyDescent="0.2">
      <c r="A6" s="3">
        <v>1</v>
      </c>
      <c r="B6" s="17" t="s">
        <v>154</v>
      </c>
      <c r="C6" s="8" t="s">
        <v>155</v>
      </c>
      <c r="D6" s="3" t="s">
        <v>169</v>
      </c>
      <c r="E6" s="3" t="s">
        <v>15</v>
      </c>
      <c r="F6" s="7" t="s">
        <v>150</v>
      </c>
      <c r="G6" s="3" t="s">
        <v>170</v>
      </c>
      <c r="H6" s="3" t="s">
        <v>17</v>
      </c>
      <c r="I6" s="3" t="s">
        <v>192</v>
      </c>
      <c r="J6" s="3" t="s">
        <v>181</v>
      </c>
      <c r="K6" s="25">
        <v>80.5</v>
      </c>
      <c r="L6" s="3">
        <v>5</v>
      </c>
      <c r="M6" s="3">
        <f t="shared" ref="M6:M16" si="0">K6+L6</f>
        <v>85.5</v>
      </c>
      <c r="N6" s="3" t="s">
        <v>252</v>
      </c>
    </row>
    <row r="7" spans="1:14" ht="43.5" customHeight="1" x14ac:dyDescent="0.25">
      <c r="A7" s="3">
        <v>2</v>
      </c>
      <c r="B7" s="7" t="s">
        <v>33</v>
      </c>
      <c r="C7" s="8" t="s">
        <v>34</v>
      </c>
      <c r="D7" s="3" t="s">
        <v>32</v>
      </c>
      <c r="E7" s="3" t="s">
        <v>11</v>
      </c>
      <c r="F7" s="7" t="s">
        <v>12</v>
      </c>
      <c r="G7" s="3" t="s">
        <v>13</v>
      </c>
      <c r="H7" s="3"/>
      <c r="I7" s="3" t="s">
        <v>199</v>
      </c>
      <c r="J7" s="3" t="s">
        <v>206</v>
      </c>
      <c r="K7" s="24">
        <v>77</v>
      </c>
      <c r="L7" s="23"/>
      <c r="M7" s="3">
        <f t="shared" si="0"/>
        <v>77</v>
      </c>
      <c r="N7" s="3" t="s">
        <v>252</v>
      </c>
    </row>
    <row r="8" spans="1:14" ht="43.5" customHeight="1" x14ac:dyDescent="0.2">
      <c r="A8" s="3">
        <v>3</v>
      </c>
      <c r="B8" s="7" t="s">
        <v>24</v>
      </c>
      <c r="C8" s="8" t="s">
        <v>25</v>
      </c>
      <c r="D8" s="3" t="s">
        <v>26</v>
      </c>
      <c r="E8" s="3" t="s">
        <v>15</v>
      </c>
      <c r="F8" s="7" t="s">
        <v>21</v>
      </c>
      <c r="G8" s="3" t="s">
        <v>36</v>
      </c>
      <c r="H8" s="3"/>
      <c r="I8" s="3" t="s">
        <v>193</v>
      </c>
      <c r="J8" s="3" t="s">
        <v>181</v>
      </c>
      <c r="K8" s="25">
        <v>76</v>
      </c>
      <c r="L8" s="3"/>
      <c r="M8" s="3">
        <f t="shared" si="0"/>
        <v>76</v>
      </c>
      <c r="N8" s="3" t="s">
        <v>252</v>
      </c>
    </row>
    <row r="9" spans="1:14" ht="43.5" customHeight="1" x14ac:dyDescent="0.25">
      <c r="A9" s="3">
        <v>4</v>
      </c>
      <c r="B9" s="17" t="s">
        <v>151</v>
      </c>
      <c r="C9" s="1" t="s">
        <v>152</v>
      </c>
      <c r="D9" s="3" t="s">
        <v>153</v>
      </c>
      <c r="E9" s="3" t="s">
        <v>15</v>
      </c>
      <c r="F9" s="7" t="s">
        <v>150</v>
      </c>
      <c r="G9" s="3" t="s">
        <v>13</v>
      </c>
      <c r="H9" s="3"/>
      <c r="I9" s="3" t="s">
        <v>197</v>
      </c>
      <c r="J9" s="3" t="s">
        <v>206</v>
      </c>
      <c r="K9" s="24">
        <v>76</v>
      </c>
      <c r="L9" s="23"/>
      <c r="M9" s="3">
        <f t="shared" si="0"/>
        <v>76</v>
      </c>
      <c r="N9" s="3" t="s">
        <v>252</v>
      </c>
    </row>
    <row r="10" spans="1:14" ht="43.5" customHeight="1" x14ac:dyDescent="0.2">
      <c r="A10" s="3">
        <v>5</v>
      </c>
      <c r="B10" s="4" t="s">
        <v>159</v>
      </c>
      <c r="C10" s="11" t="s">
        <v>160</v>
      </c>
      <c r="D10" s="3" t="s">
        <v>167</v>
      </c>
      <c r="E10" s="3" t="s">
        <v>15</v>
      </c>
      <c r="F10" s="7" t="s">
        <v>150</v>
      </c>
      <c r="G10" s="3" t="s">
        <v>13</v>
      </c>
      <c r="H10" s="3"/>
      <c r="I10" s="3" t="s">
        <v>190</v>
      </c>
      <c r="J10" s="3" t="s">
        <v>181</v>
      </c>
      <c r="K10" s="25">
        <v>75.75</v>
      </c>
      <c r="L10" s="3"/>
      <c r="M10" s="3">
        <f t="shared" si="0"/>
        <v>75.75</v>
      </c>
      <c r="N10" s="3" t="s">
        <v>252</v>
      </c>
    </row>
    <row r="11" spans="1:14" ht="43.5" customHeight="1" x14ac:dyDescent="0.2">
      <c r="A11" s="3">
        <v>6</v>
      </c>
      <c r="B11" s="17" t="s">
        <v>148</v>
      </c>
      <c r="C11" s="8" t="s">
        <v>149</v>
      </c>
      <c r="D11" s="3" t="s">
        <v>168</v>
      </c>
      <c r="E11" s="3" t="s">
        <v>15</v>
      </c>
      <c r="F11" s="7" t="s">
        <v>147</v>
      </c>
      <c r="G11" s="3" t="s">
        <v>13</v>
      </c>
      <c r="H11" s="3"/>
      <c r="I11" s="3" t="s">
        <v>191</v>
      </c>
      <c r="J11" s="3" t="s">
        <v>181</v>
      </c>
      <c r="K11" s="25">
        <v>75</v>
      </c>
      <c r="L11" s="3"/>
      <c r="M11" s="3">
        <f t="shared" si="0"/>
        <v>75</v>
      </c>
      <c r="N11" s="3" t="s">
        <v>252</v>
      </c>
    </row>
    <row r="12" spans="1:14" ht="43.5" customHeight="1" x14ac:dyDescent="0.2">
      <c r="A12" s="3">
        <v>7</v>
      </c>
      <c r="B12" s="7" t="s">
        <v>41</v>
      </c>
      <c r="C12" s="8" t="s">
        <v>42</v>
      </c>
      <c r="D12" s="3" t="s">
        <v>35</v>
      </c>
      <c r="E12" s="3" t="s">
        <v>11</v>
      </c>
      <c r="F12" s="7" t="s">
        <v>12</v>
      </c>
      <c r="G12" s="3" t="s">
        <v>36</v>
      </c>
      <c r="H12" s="3"/>
      <c r="I12" s="3" t="s">
        <v>196</v>
      </c>
      <c r="J12" s="3" t="s">
        <v>182</v>
      </c>
      <c r="K12" s="24">
        <v>74.5</v>
      </c>
      <c r="L12" s="22"/>
      <c r="M12" s="3">
        <f t="shared" si="0"/>
        <v>74.5</v>
      </c>
      <c r="N12" s="3" t="s">
        <v>252</v>
      </c>
    </row>
    <row r="13" spans="1:14" ht="40.5" customHeight="1" x14ac:dyDescent="0.25">
      <c r="A13" s="3">
        <v>8</v>
      </c>
      <c r="B13" s="4" t="s">
        <v>156</v>
      </c>
      <c r="C13" s="11" t="s">
        <v>157</v>
      </c>
      <c r="D13" s="3" t="s">
        <v>158</v>
      </c>
      <c r="E13" s="3" t="s">
        <v>31</v>
      </c>
      <c r="F13" s="7" t="s">
        <v>150</v>
      </c>
      <c r="G13" s="3" t="s">
        <v>13</v>
      </c>
      <c r="H13" s="3"/>
      <c r="I13" s="3" t="s">
        <v>198</v>
      </c>
      <c r="J13" s="3" t="s">
        <v>206</v>
      </c>
      <c r="K13" s="24">
        <v>74</v>
      </c>
      <c r="L13" s="23"/>
      <c r="M13" s="3">
        <f t="shared" si="0"/>
        <v>74</v>
      </c>
      <c r="N13" s="3" t="s">
        <v>252</v>
      </c>
    </row>
    <row r="14" spans="1:14" ht="40.5" customHeight="1" x14ac:dyDescent="0.25">
      <c r="A14" s="3">
        <v>9</v>
      </c>
      <c r="B14" s="4" t="s">
        <v>163</v>
      </c>
      <c r="C14" s="11" t="s">
        <v>164</v>
      </c>
      <c r="D14" s="3" t="s">
        <v>64</v>
      </c>
      <c r="E14" s="3" t="s">
        <v>15</v>
      </c>
      <c r="F14" s="7" t="s">
        <v>150</v>
      </c>
      <c r="G14" s="3" t="s">
        <v>13</v>
      </c>
      <c r="H14" s="3"/>
      <c r="I14" s="3" t="s">
        <v>200</v>
      </c>
      <c r="J14" s="3" t="s">
        <v>206</v>
      </c>
      <c r="K14" s="24">
        <v>74</v>
      </c>
      <c r="L14" s="23"/>
      <c r="M14" s="3">
        <f t="shared" si="0"/>
        <v>74</v>
      </c>
      <c r="N14" s="3" t="s">
        <v>252</v>
      </c>
    </row>
    <row r="15" spans="1:14" s="9" customFormat="1" ht="40.5" customHeight="1" x14ac:dyDescent="0.2">
      <c r="A15" s="3">
        <v>10</v>
      </c>
      <c r="B15" s="4" t="s">
        <v>161</v>
      </c>
      <c r="C15" s="11" t="s">
        <v>162</v>
      </c>
      <c r="D15" s="3" t="s">
        <v>67</v>
      </c>
      <c r="E15" s="3" t="s">
        <v>15</v>
      </c>
      <c r="F15" s="7" t="s">
        <v>150</v>
      </c>
      <c r="G15" s="3" t="s">
        <v>13</v>
      </c>
      <c r="H15" s="3"/>
      <c r="I15" s="3" t="s">
        <v>194</v>
      </c>
      <c r="J15" s="3" t="s">
        <v>182</v>
      </c>
      <c r="K15" s="24">
        <v>71.5</v>
      </c>
      <c r="L15" s="21"/>
      <c r="M15" s="3">
        <f t="shared" si="0"/>
        <v>71.5</v>
      </c>
      <c r="N15" s="3" t="s">
        <v>252</v>
      </c>
    </row>
    <row r="16" spans="1:14" s="9" customFormat="1" ht="40.5" customHeight="1" x14ac:dyDescent="0.2">
      <c r="A16" s="3">
        <v>11</v>
      </c>
      <c r="B16" s="7" t="s">
        <v>37</v>
      </c>
      <c r="C16" s="8" t="s">
        <v>38</v>
      </c>
      <c r="D16" s="3" t="s">
        <v>23</v>
      </c>
      <c r="E16" s="3" t="s">
        <v>11</v>
      </c>
      <c r="F16" s="7" t="s">
        <v>12</v>
      </c>
      <c r="G16" s="3" t="s">
        <v>13</v>
      </c>
      <c r="H16" s="3"/>
      <c r="I16" s="3" t="s">
        <v>195</v>
      </c>
      <c r="J16" s="3" t="s">
        <v>182</v>
      </c>
      <c r="K16" s="24">
        <v>70</v>
      </c>
      <c r="L16" s="22"/>
      <c r="M16" s="3">
        <f t="shared" si="0"/>
        <v>70</v>
      </c>
      <c r="N16" s="3" t="s">
        <v>252</v>
      </c>
    </row>
    <row r="17" spans="1:14" s="10" customFormat="1" ht="24" customHeight="1" x14ac:dyDescent="0.2">
      <c r="A17" s="29" t="s">
        <v>45</v>
      </c>
      <c r="B17" s="32" t="s">
        <v>174</v>
      </c>
      <c r="C17" s="32"/>
      <c r="D17" s="32"/>
      <c r="E17" s="29"/>
      <c r="F17" s="28"/>
      <c r="G17" s="29"/>
      <c r="H17" s="29"/>
      <c r="I17" s="29"/>
      <c r="J17" s="29"/>
      <c r="K17" s="26"/>
      <c r="L17" s="29"/>
      <c r="M17" s="3">
        <f t="shared" ref="M17:M20" si="1">K17+L17</f>
        <v>0</v>
      </c>
      <c r="N17" s="29"/>
    </row>
    <row r="18" spans="1:14" ht="43.5" customHeight="1" x14ac:dyDescent="0.2">
      <c r="A18" s="3">
        <v>1</v>
      </c>
      <c r="B18" s="7" t="s">
        <v>58</v>
      </c>
      <c r="C18" s="8" t="s">
        <v>59</v>
      </c>
      <c r="D18" s="3" t="s">
        <v>60</v>
      </c>
      <c r="E18" s="3" t="s">
        <v>15</v>
      </c>
      <c r="F18" s="7" t="s">
        <v>10</v>
      </c>
      <c r="G18" s="3" t="s">
        <v>13</v>
      </c>
      <c r="H18" s="3"/>
      <c r="I18" s="3" t="s">
        <v>184</v>
      </c>
      <c r="J18" s="3" t="s">
        <v>207</v>
      </c>
      <c r="K18" s="25">
        <v>83</v>
      </c>
      <c r="L18" s="20"/>
      <c r="M18" s="3">
        <f>K18+L18</f>
        <v>83</v>
      </c>
      <c r="N18" s="3" t="s">
        <v>252</v>
      </c>
    </row>
    <row r="19" spans="1:14" ht="43.5" customHeight="1" x14ac:dyDescent="0.2">
      <c r="A19" s="3">
        <v>2</v>
      </c>
      <c r="B19" s="7" t="s">
        <v>65</v>
      </c>
      <c r="C19" s="8" t="s">
        <v>66</v>
      </c>
      <c r="D19" s="3" t="s">
        <v>67</v>
      </c>
      <c r="E19" s="3" t="s">
        <v>15</v>
      </c>
      <c r="F19" s="7" t="s">
        <v>10</v>
      </c>
      <c r="G19" s="3" t="s">
        <v>13</v>
      </c>
      <c r="H19" s="3"/>
      <c r="I19" s="3" t="s">
        <v>183</v>
      </c>
      <c r="J19" s="3" t="s">
        <v>207</v>
      </c>
      <c r="K19" s="25">
        <v>81</v>
      </c>
      <c r="L19" s="20"/>
      <c r="M19" s="3">
        <f>K19+L19</f>
        <v>81</v>
      </c>
      <c r="N19" s="3" t="s">
        <v>252</v>
      </c>
    </row>
    <row r="20" spans="1:14" s="10" customFormat="1" ht="27.75" customHeight="1" x14ac:dyDescent="0.2">
      <c r="A20" s="29" t="s">
        <v>46</v>
      </c>
      <c r="B20" s="32" t="s">
        <v>179</v>
      </c>
      <c r="C20" s="32"/>
      <c r="D20" s="32"/>
      <c r="E20" s="29"/>
      <c r="F20" s="28"/>
      <c r="G20" s="29"/>
      <c r="H20" s="29"/>
      <c r="I20" s="29"/>
      <c r="J20" s="29"/>
      <c r="K20" s="26"/>
      <c r="L20" s="29"/>
      <c r="M20" s="3">
        <f t="shared" si="1"/>
        <v>0</v>
      </c>
      <c r="N20" s="29"/>
    </row>
    <row r="21" spans="1:14" s="9" customFormat="1" ht="53.25" customHeight="1" x14ac:dyDescent="0.2">
      <c r="A21" s="3">
        <v>1</v>
      </c>
      <c r="B21" s="7" t="s">
        <v>61</v>
      </c>
      <c r="C21" s="8" t="s">
        <v>62</v>
      </c>
      <c r="D21" s="3" t="s">
        <v>63</v>
      </c>
      <c r="E21" s="3" t="s">
        <v>15</v>
      </c>
      <c r="F21" s="7" t="s">
        <v>10</v>
      </c>
      <c r="G21" s="3" t="s">
        <v>13</v>
      </c>
      <c r="H21" s="3"/>
      <c r="I21" s="3" t="s">
        <v>189</v>
      </c>
      <c r="J21" s="3" t="s">
        <v>207</v>
      </c>
      <c r="K21" s="25">
        <v>89</v>
      </c>
      <c r="L21" s="3"/>
      <c r="M21" s="3">
        <f>K21+L21</f>
        <v>89</v>
      </c>
      <c r="N21" s="3" t="s">
        <v>252</v>
      </c>
    </row>
    <row r="22" spans="1:14" s="10" customFormat="1" ht="30" customHeight="1" x14ac:dyDescent="0.2">
      <c r="A22" s="29" t="s">
        <v>201</v>
      </c>
      <c r="B22" s="32" t="s">
        <v>178</v>
      </c>
      <c r="C22" s="32"/>
      <c r="D22" s="32"/>
      <c r="E22" s="32"/>
      <c r="F22" s="28"/>
      <c r="G22" s="29"/>
      <c r="H22" s="29"/>
      <c r="I22" s="29"/>
      <c r="J22" s="29"/>
      <c r="K22" s="26"/>
      <c r="L22" s="29"/>
      <c r="M22" s="3">
        <f t="shared" ref="M22:M37" si="2">K22+L22</f>
        <v>0</v>
      </c>
      <c r="N22" s="29"/>
    </row>
    <row r="23" spans="1:14" ht="60.75" customHeight="1" x14ac:dyDescent="0.2">
      <c r="A23" s="3">
        <v>1</v>
      </c>
      <c r="B23" s="7" t="s">
        <v>47</v>
      </c>
      <c r="C23" s="8" t="s">
        <v>48</v>
      </c>
      <c r="D23" s="3" t="s">
        <v>49</v>
      </c>
      <c r="E23" s="3" t="s">
        <v>43</v>
      </c>
      <c r="F23" s="7" t="s">
        <v>50</v>
      </c>
      <c r="G23" s="3" t="s">
        <v>36</v>
      </c>
      <c r="H23" s="3"/>
      <c r="I23" s="3" t="s">
        <v>209</v>
      </c>
      <c r="J23" s="3" t="s">
        <v>207</v>
      </c>
      <c r="K23" s="25">
        <v>89</v>
      </c>
      <c r="L23" s="20"/>
      <c r="M23" s="3">
        <f>K23+L23</f>
        <v>89</v>
      </c>
      <c r="N23" s="3" t="s">
        <v>252</v>
      </c>
    </row>
    <row r="24" spans="1:14" s="9" customFormat="1" ht="60.75" customHeight="1" x14ac:dyDescent="0.2">
      <c r="A24" s="3">
        <v>2</v>
      </c>
      <c r="B24" s="7" t="s">
        <v>51</v>
      </c>
      <c r="C24" s="8" t="s">
        <v>52</v>
      </c>
      <c r="D24" s="3"/>
      <c r="E24" s="3" t="s">
        <v>31</v>
      </c>
      <c r="F24" s="7" t="s">
        <v>50</v>
      </c>
      <c r="G24" s="3" t="s">
        <v>36</v>
      </c>
      <c r="H24" s="3"/>
      <c r="I24" s="3" t="s">
        <v>208</v>
      </c>
      <c r="J24" s="3" t="s">
        <v>207</v>
      </c>
      <c r="K24" s="25">
        <v>64</v>
      </c>
      <c r="L24" s="3"/>
      <c r="M24" s="3">
        <f>K24+L24</f>
        <v>64</v>
      </c>
      <c r="N24" s="3" t="s">
        <v>252</v>
      </c>
    </row>
    <row r="25" spans="1:14" s="10" customFormat="1" ht="30.75" customHeight="1" x14ac:dyDescent="0.2">
      <c r="A25" s="29" t="s">
        <v>202</v>
      </c>
      <c r="B25" s="32" t="s">
        <v>180</v>
      </c>
      <c r="C25" s="32"/>
      <c r="D25" s="32"/>
      <c r="E25" s="29"/>
      <c r="F25" s="28"/>
      <c r="G25" s="29"/>
      <c r="H25" s="29"/>
      <c r="I25" s="29"/>
      <c r="J25" s="29"/>
      <c r="K25" s="26"/>
      <c r="L25" s="29"/>
      <c r="M25" s="3">
        <f t="shared" si="2"/>
        <v>0</v>
      </c>
      <c r="N25" s="29"/>
    </row>
    <row r="26" spans="1:14" ht="53.25" customHeight="1" x14ac:dyDescent="0.2">
      <c r="A26" s="3">
        <v>2</v>
      </c>
      <c r="B26" s="7" t="s">
        <v>55</v>
      </c>
      <c r="C26" s="8" t="s">
        <v>56</v>
      </c>
      <c r="D26" s="3" t="s">
        <v>57</v>
      </c>
      <c r="E26" s="3" t="s">
        <v>15</v>
      </c>
      <c r="F26" s="7" t="s">
        <v>53</v>
      </c>
      <c r="G26" s="3" t="s">
        <v>13</v>
      </c>
      <c r="H26" s="29"/>
      <c r="I26" s="3" t="s">
        <v>210</v>
      </c>
      <c r="J26" s="3" t="s">
        <v>207</v>
      </c>
      <c r="K26" s="25">
        <v>80</v>
      </c>
      <c r="L26" s="15"/>
      <c r="M26" s="3">
        <f>K26+L26</f>
        <v>80</v>
      </c>
      <c r="N26" s="3" t="s">
        <v>252</v>
      </c>
    </row>
    <row r="27" spans="1:14" s="10" customFormat="1" ht="26.25" customHeight="1" x14ac:dyDescent="0.2">
      <c r="A27" s="29" t="s">
        <v>203</v>
      </c>
      <c r="B27" s="32" t="s">
        <v>177</v>
      </c>
      <c r="C27" s="32"/>
      <c r="D27" s="32"/>
      <c r="E27" s="29"/>
      <c r="F27" s="28"/>
      <c r="G27" s="29"/>
      <c r="H27" s="29"/>
      <c r="I27" s="29"/>
      <c r="J27" s="29"/>
      <c r="K27" s="26"/>
      <c r="L27" s="29"/>
      <c r="M27" s="3">
        <f t="shared" si="2"/>
        <v>0</v>
      </c>
      <c r="N27" s="29"/>
    </row>
    <row r="28" spans="1:14" ht="43.5" customHeight="1" x14ac:dyDescent="0.2">
      <c r="A28" s="3">
        <v>1</v>
      </c>
      <c r="B28" s="7" t="s">
        <v>77</v>
      </c>
      <c r="C28" s="8" t="s">
        <v>78</v>
      </c>
      <c r="D28" s="3" t="s">
        <v>79</v>
      </c>
      <c r="E28" s="3" t="s">
        <v>15</v>
      </c>
      <c r="F28" s="7" t="s">
        <v>10</v>
      </c>
      <c r="G28" s="3" t="s">
        <v>13</v>
      </c>
      <c r="H28" s="3" t="s">
        <v>14</v>
      </c>
      <c r="I28" s="3" t="s">
        <v>185</v>
      </c>
      <c r="J28" s="3" t="s">
        <v>211</v>
      </c>
      <c r="K28" s="25">
        <v>75.5</v>
      </c>
      <c r="L28" s="3">
        <v>5</v>
      </c>
      <c r="M28" s="3">
        <f t="shared" si="2"/>
        <v>80.5</v>
      </c>
      <c r="N28" s="3" t="s">
        <v>252</v>
      </c>
    </row>
    <row r="29" spans="1:14" ht="43.5" customHeight="1" x14ac:dyDescent="0.2">
      <c r="A29" s="3">
        <v>2</v>
      </c>
      <c r="B29" s="7" t="s">
        <v>74</v>
      </c>
      <c r="C29" s="8" t="s">
        <v>75</v>
      </c>
      <c r="D29" s="3" t="s">
        <v>76</v>
      </c>
      <c r="E29" s="3" t="s">
        <v>15</v>
      </c>
      <c r="F29" s="7" t="s">
        <v>10</v>
      </c>
      <c r="G29" s="3" t="s">
        <v>13</v>
      </c>
      <c r="H29" s="3"/>
      <c r="I29" s="3" t="s">
        <v>187</v>
      </c>
      <c r="J29" s="3" t="s">
        <v>212</v>
      </c>
      <c r="K29" s="25">
        <v>80.5</v>
      </c>
      <c r="L29" s="3"/>
      <c r="M29" s="3">
        <f t="shared" si="2"/>
        <v>80.5</v>
      </c>
      <c r="N29" s="3" t="s">
        <v>252</v>
      </c>
    </row>
    <row r="30" spans="1:14" ht="43.5" customHeight="1" x14ac:dyDescent="0.2">
      <c r="A30" s="3">
        <v>3</v>
      </c>
      <c r="B30" s="7" t="s">
        <v>68</v>
      </c>
      <c r="C30" s="8" t="s">
        <v>69</v>
      </c>
      <c r="D30" s="3" t="s">
        <v>70</v>
      </c>
      <c r="E30" s="3" t="s">
        <v>15</v>
      </c>
      <c r="F30" s="7" t="s">
        <v>9</v>
      </c>
      <c r="G30" s="3" t="s">
        <v>13</v>
      </c>
      <c r="H30" s="3"/>
      <c r="I30" s="3" t="s">
        <v>186</v>
      </c>
      <c r="J30" s="3" t="s">
        <v>212</v>
      </c>
      <c r="K30" s="25">
        <v>77</v>
      </c>
      <c r="L30" s="3"/>
      <c r="M30" s="3">
        <f t="shared" si="2"/>
        <v>77</v>
      </c>
      <c r="N30" s="3" t="s">
        <v>252</v>
      </c>
    </row>
    <row r="31" spans="1:14" ht="43.5" customHeight="1" x14ac:dyDescent="0.2">
      <c r="A31" s="3">
        <v>4</v>
      </c>
      <c r="B31" s="7" t="s">
        <v>71</v>
      </c>
      <c r="C31" s="13">
        <v>36229</v>
      </c>
      <c r="D31" s="3" t="s">
        <v>72</v>
      </c>
      <c r="E31" s="3" t="s">
        <v>15</v>
      </c>
      <c r="F31" s="7" t="s">
        <v>10</v>
      </c>
      <c r="G31" s="3" t="s">
        <v>13</v>
      </c>
      <c r="H31" s="3"/>
      <c r="I31" s="3" t="s">
        <v>188</v>
      </c>
      <c r="J31" s="3" t="s">
        <v>212</v>
      </c>
      <c r="K31" s="25">
        <v>69</v>
      </c>
      <c r="L31" s="3"/>
      <c r="M31" s="3">
        <f t="shared" si="2"/>
        <v>69</v>
      </c>
      <c r="N31" s="3" t="s">
        <v>252</v>
      </c>
    </row>
    <row r="32" spans="1:14" s="10" customFormat="1" ht="24.75" customHeight="1" x14ac:dyDescent="0.2">
      <c r="A32" s="29" t="s">
        <v>204</v>
      </c>
      <c r="B32" s="32" t="s">
        <v>175</v>
      </c>
      <c r="C32" s="32"/>
      <c r="D32" s="32"/>
      <c r="E32" s="29"/>
      <c r="F32" s="28"/>
      <c r="G32" s="29"/>
      <c r="H32" s="29"/>
      <c r="I32" s="29"/>
      <c r="J32" s="29"/>
      <c r="K32" s="26"/>
      <c r="L32" s="29"/>
      <c r="M32" s="3">
        <f t="shared" si="2"/>
        <v>0</v>
      </c>
      <c r="N32" s="29"/>
    </row>
    <row r="33" spans="1:14" ht="43.5" customHeight="1" x14ac:dyDescent="0.2">
      <c r="A33" s="3">
        <v>1</v>
      </c>
      <c r="B33" s="7" t="s">
        <v>86</v>
      </c>
      <c r="C33" s="8" t="s">
        <v>87</v>
      </c>
      <c r="D33" s="3" t="s">
        <v>88</v>
      </c>
      <c r="E33" s="3" t="s">
        <v>15</v>
      </c>
      <c r="F33" s="7" t="s">
        <v>81</v>
      </c>
      <c r="G33" s="3" t="s">
        <v>13</v>
      </c>
      <c r="H33" s="3"/>
      <c r="I33" s="3" t="s">
        <v>222</v>
      </c>
      <c r="J33" s="3" t="s">
        <v>214</v>
      </c>
      <c r="K33" s="25">
        <v>85</v>
      </c>
      <c r="L33" s="20"/>
      <c r="M33" s="3">
        <f t="shared" si="2"/>
        <v>85</v>
      </c>
      <c r="N33" s="3" t="s">
        <v>252</v>
      </c>
    </row>
    <row r="34" spans="1:14" ht="43.5" customHeight="1" x14ac:dyDescent="0.2">
      <c r="A34" s="3">
        <v>2</v>
      </c>
      <c r="B34" s="7" t="s">
        <v>93</v>
      </c>
      <c r="C34" s="8" t="s">
        <v>94</v>
      </c>
      <c r="D34" s="3" t="s">
        <v>95</v>
      </c>
      <c r="E34" s="3" t="s">
        <v>15</v>
      </c>
      <c r="F34" s="7" t="s">
        <v>81</v>
      </c>
      <c r="G34" s="3" t="s">
        <v>246</v>
      </c>
      <c r="H34" s="3"/>
      <c r="I34" s="3" t="s">
        <v>221</v>
      </c>
      <c r="J34" s="3" t="s">
        <v>214</v>
      </c>
      <c r="K34" s="25">
        <v>83.5</v>
      </c>
      <c r="L34" s="3"/>
      <c r="M34" s="3">
        <f t="shared" si="2"/>
        <v>83.5</v>
      </c>
      <c r="N34" s="3" t="s">
        <v>252</v>
      </c>
    </row>
    <row r="35" spans="1:14" ht="43.5" customHeight="1" x14ac:dyDescent="0.2">
      <c r="A35" s="3">
        <v>3</v>
      </c>
      <c r="B35" s="7" t="s">
        <v>27</v>
      </c>
      <c r="C35" s="8" t="s">
        <v>28</v>
      </c>
      <c r="D35" s="3" t="s">
        <v>22</v>
      </c>
      <c r="E35" s="3" t="s">
        <v>15</v>
      </c>
      <c r="F35" s="7" t="s">
        <v>19</v>
      </c>
      <c r="G35" s="3" t="s">
        <v>13</v>
      </c>
      <c r="H35" s="3"/>
      <c r="I35" s="3" t="s">
        <v>220</v>
      </c>
      <c r="J35" s="16" t="s">
        <v>213</v>
      </c>
      <c r="K35" s="25">
        <v>81.5</v>
      </c>
      <c r="L35" s="3"/>
      <c r="M35" s="3">
        <f t="shared" si="2"/>
        <v>81.5</v>
      </c>
      <c r="N35" s="3" t="s">
        <v>252</v>
      </c>
    </row>
    <row r="36" spans="1:14" ht="43.5" customHeight="1" x14ac:dyDescent="0.2">
      <c r="A36" s="3">
        <v>4</v>
      </c>
      <c r="B36" s="7" t="s">
        <v>89</v>
      </c>
      <c r="C36" s="8" t="s">
        <v>90</v>
      </c>
      <c r="D36" s="3" t="s">
        <v>91</v>
      </c>
      <c r="E36" s="3" t="s">
        <v>15</v>
      </c>
      <c r="F36" s="7" t="s">
        <v>81</v>
      </c>
      <c r="G36" s="3" t="s">
        <v>13</v>
      </c>
      <c r="H36" s="3"/>
      <c r="I36" s="3" t="s">
        <v>223</v>
      </c>
      <c r="J36" s="3" t="s">
        <v>214</v>
      </c>
      <c r="K36" s="25">
        <v>81</v>
      </c>
      <c r="L36" s="3"/>
      <c r="M36" s="3">
        <f t="shared" si="2"/>
        <v>81</v>
      </c>
      <c r="N36" s="3" t="s">
        <v>252</v>
      </c>
    </row>
    <row r="37" spans="1:14" ht="43.5" customHeight="1" x14ac:dyDescent="0.2">
      <c r="A37" s="3">
        <v>5</v>
      </c>
      <c r="B37" s="7" t="s">
        <v>82</v>
      </c>
      <c r="C37" s="8" t="s">
        <v>83</v>
      </c>
      <c r="D37" s="3" t="s">
        <v>84</v>
      </c>
      <c r="E37" s="3" t="s">
        <v>15</v>
      </c>
      <c r="F37" s="7" t="s">
        <v>85</v>
      </c>
      <c r="G37" s="3" t="s">
        <v>13</v>
      </c>
      <c r="H37" s="3"/>
      <c r="I37" s="3" t="s">
        <v>219</v>
      </c>
      <c r="J37" s="16" t="s">
        <v>213</v>
      </c>
      <c r="K37" s="25">
        <v>80.5</v>
      </c>
      <c r="L37" s="3"/>
      <c r="M37" s="3">
        <f t="shared" si="2"/>
        <v>80.5</v>
      </c>
      <c r="N37" s="3" t="s">
        <v>252</v>
      </c>
    </row>
    <row r="38" spans="1:14" s="10" customFormat="1" ht="33" customHeight="1" x14ac:dyDescent="0.2">
      <c r="A38" s="29" t="s">
        <v>205</v>
      </c>
      <c r="B38" s="32" t="s">
        <v>176</v>
      </c>
      <c r="C38" s="32"/>
      <c r="D38" s="32"/>
      <c r="E38" s="29"/>
      <c r="F38" s="28"/>
      <c r="G38" s="29"/>
      <c r="H38" s="29"/>
      <c r="I38" s="29"/>
      <c r="J38" s="29"/>
      <c r="K38" s="26"/>
      <c r="L38" s="29"/>
      <c r="M38" s="3">
        <f t="shared" ref="M38:M59" si="3">K38+L38</f>
        <v>0</v>
      </c>
      <c r="N38" s="29"/>
    </row>
    <row r="39" spans="1:14" ht="43.5" customHeight="1" x14ac:dyDescent="0.2">
      <c r="A39" s="3">
        <v>1</v>
      </c>
      <c r="B39" s="7" t="s">
        <v>133</v>
      </c>
      <c r="C39" s="8" t="s">
        <v>134</v>
      </c>
      <c r="D39" s="3" t="s">
        <v>92</v>
      </c>
      <c r="E39" s="3" t="s">
        <v>15</v>
      </c>
      <c r="F39" s="7" t="s">
        <v>96</v>
      </c>
      <c r="G39" s="3" t="s">
        <v>13</v>
      </c>
      <c r="H39" s="3"/>
      <c r="I39" s="3" t="s">
        <v>240</v>
      </c>
      <c r="J39" s="3" t="s">
        <v>217</v>
      </c>
      <c r="K39" s="25">
        <v>90</v>
      </c>
      <c r="L39" s="3"/>
      <c r="M39" s="3">
        <f t="shared" si="3"/>
        <v>90</v>
      </c>
      <c r="N39" s="3" t="s">
        <v>252</v>
      </c>
    </row>
    <row r="40" spans="1:14" ht="43.5" customHeight="1" x14ac:dyDescent="0.2">
      <c r="A40" s="3">
        <v>2</v>
      </c>
      <c r="B40" s="7" t="s">
        <v>20</v>
      </c>
      <c r="C40" s="8" t="s">
        <v>118</v>
      </c>
      <c r="D40" s="3" t="s">
        <v>119</v>
      </c>
      <c r="E40" s="3" t="s">
        <v>15</v>
      </c>
      <c r="F40" s="7" t="s">
        <v>96</v>
      </c>
      <c r="G40" s="3" t="s">
        <v>13</v>
      </c>
      <c r="H40" s="3"/>
      <c r="I40" s="3" t="s">
        <v>237</v>
      </c>
      <c r="J40" s="3" t="s">
        <v>217</v>
      </c>
      <c r="K40" s="25">
        <v>87</v>
      </c>
      <c r="L40" s="3"/>
      <c r="M40" s="3">
        <f t="shared" si="3"/>
        <v>87</v>
      </c>
      <c r="N40" s="3" t="s">
        <v>252</v>
      </c>
    </row>
    <row r="41" spans="1:14" ht="43.5" customHeight="1" x14ac:dyDescent="0.2">
      <c r="A41" s="3">
        <v>3</v>
      </c>
      <c r="B41" s="7" t="s">
        <v>135</v>
      </c>
      <c r="C41" s="8" t="s">
        <v>136</v>
      </c>
      <c r="D41" s="3" t="s">
        <v>54</v>
      </c>
      <c r="E41" s="3" t="s">
        <v>15</v>
      </c>
      <c r="F41" s="7" t="s">
        <v>96</v>
      </c>
      <c r="G41" s="3" t="s">
        <v>13</v>
      </c>
      <c r="H41" s="3" t="s">
        <v>17</v>
      </c>
      <c r="I41" s="3" t="s">
        <v>231</v>
      </c>
      <c r="J41" s="3" t="s">
        <v>216</v>
      </c>
      <c r="K41" s="25">
        <v>80</v>
      </c>
      <c r="L41" s="3">
        <v>5</v>
      </c>
      <c r="M41" s="3">
        <f t="shared" si="3"/>
        <v>85</v>
      </c>
      <c r="N41" s="3" t="s">
        <v>252</v>
      </c>
    </row>
    <row r="42" spans="1:14" ht="43.5" customHeight="1" x14ac:dyDescent="0.2">
      <c r="A42" s="3">
        <v>4</v>
      </c>
      <c r="B42" s="7" t="s">
        <v>128</v>
      </c>
      <c r="C42" s="8" t="s">
        <v>129</v>
      </c>
      <c r="D42" s="3" t="s">
        <v>130</v>
      </c>
      <c r="E42" s="3" t="s">
        <v>11</v>
      </c>
      <c r="F42" s="7" t="s">
        <v>96</v>
      </c>
      <c r="G42" s="3" t="s">
        <v>13</v>
      </c>
      <c r="H42" s="3" t="s">
        <v>171</v>
      </c>
      <c r="I42" s="3" t="s">
        <v>228</v>
      </c>
      <c r="J42" s="3" t="s">
        <v>215</v>
      </c>
      <c r="K42" s="25">
        <v>79</v>
      </c>
      <c r="L42" s="3">
        <v>5</v>
      </c>
      <c r="M42" s="3">
        <f t="shared" si="3"/>
        <v>84</v>
      </c>
      <c r="N42" s="3" t="s">
        <v>252</v>
      </c>
    </row>
    <row r="43" spans="1:14" ht="43.5" customHeight="1" x14ac:dyDescent="0.2">
      <c r="A43" s="3">
        <v>5</v>
      </c>
      <c r="B43" s="7" t="s">
        <v>126</v>
      </c>
      <c r="C43" s="8" t="s">
        <v>127</v>
      </c>
      <c r="D43" s="3" t="s">
        <v>64</v>
      </c>
      <c r="E43" s="3" t="s">
        <v>15</v>
      </c>
      <c r="F43" s="7" t="s">
        <v>96</v>
      </c>
      <c r="G43" s="3" t="s">
        <v>13</v>
      </c>
      <c r="H43" s="3"/>
      <c r="I43" s="3" t="s">
        <v>243</v>
      </c>
      <c r="J43" s="3" t="s">
        <v>218</v>
      </c>
      <c r="K43" s="25">
        <v>83</v>
      </c>
      <c r="L43" s="3"/>
      <c r="M43" s="3">
        <f t="shared" si="3"/>
        <v>83</v>
      </c>
      <c r="N43" s="3" t="s">
        <v>252</v>
      </c>
    </row>
    <row r="44" spans="1:14" ht="43.5" customHeight="1" x14ac:dyDescent="0.2">
      <c r="A44" s="3">
        <v>6</v>
      </c>
      <c r="B44" s="7" t="s">
        <v>107</v>
      </c>
      <c r="C44" s="8" t="s">
        <v>108</v>
      </c>
      <c r="D44" s="3" t="s">
        <v>109</v>
      </c>
      <c r="E44" s="3" t="s">
        <v>15</v>
      </c>
      <c r="F44" s="7" t="s">
        <v>96</v>
      </c>
      <c r="G44" s="3" t="s">
        <v>13</v>
      </c>
      <c r="H44" s="3"/>
      <c r="I44" s="3" t="s">
        <v>230</v>
      </c>
      <c r="J44" s="3" t="s">
        <v>216</v>
      </c>
      <c r="K44" s="25">
        <v>80</v>
      </c>
      <c r="L44" s="3"/>
      <c r="M44" s="3">
        <f t="shared" si="3"/>
        <v>80</v>
      </c>
      <c r="N44" s="3" t="s">
        <v>252</v>
      </c>
    </row>
    <row r="45" spans="1:14" ht="43.5" customHeight="1" x14ac:dyDescent="0.2">
      <c r="A45" s="3">
        <v>7</v>
      </c>
      <c r="B45" s="7" t="s">
        <v>29</v>
      </c>
      <c r="C45" s="8" t="s">
        <v>30</v>
      </c>
      <c r="D45" s="3" t="s">
        <v>26</v>
      </c>
      <c r="E45" s="3" t="s">
        <v>11</v>
      </c>
      <c r="F45" s="7" t="s">
        <v>16</v>
      </c>
      <c r="G45" s="3" t="s">
        <v>13</v>
      </c>
      <c r="H45" s="3"/>
      <c r="I45" s="3" t="s">
        <v>232</v>
      </c>
      <c r="J45" s="3" t="s">
        <v>216</v>
      </c>
      <c r="K45" s="25">
        <v>80</v>
      </c>
      <c r="L45" s="20"/>
      <c r="M45" s="3">
        <f t="shared" si="3"/>
        <v>80</v>
      </c>
      <c r="N45" s="3" t="s">
        <v>252</v>
      </c>
    </row>
    <row r="46" spans="1:14" ht="43.5" customHeight="1" x14ac:dyDescent="0.2">
      <c r="A46" s="3">
        <v>8</v>
      </c>
      <c r="B46" s="7" t="s">
        <v>131</v>
      </c>
      <c r="C46" s="8" t="s">
        <v>132</v>
      </c>
      <c r="D46" s="3" t="s">
        <v>103</v>
      </c>
      <c r="E46" s="3" t="s">
        <v>15</v>
      </c>
      <c r="F46" s="7" t="s">
        <v>96</v>
      </c>
      <c r="G46" s="3" t="s">
        <v>36</v>
      </c>
      <c r="H46" s="3"/>
      <c r="I46" s="3" t="s">
        <v>242</v>
      </c>
      <c r="J46" s="3" t="s">
        <v>218</v>
      </c>
      <c r="K46" s="25">
        <v>80</v>
      </c>
      <c r="L46" s="3"/>
      <c r="M46" s="3">
        <f t="shared" si="3"/>
        <v>80</v>
      </c>
      <c r="N46" s="3" t="s">
        <v>252</v>
      </c>
    </row>
    <row r="47" spans="1:14" ht="43.5" customHeight="1" x14ac:dyDescent="0.2">
      <c r="A47" s="3">
        <v>9</v>
      </c>
      <c r="B47" s="7" t="s">
        <v>166</v>
      </c>
      <c r="C47" s="8" t="s">
        <v>123</v>
      </c>
      <c r="D47" s="3" t="s">
        <v>80</v>
      </c>
      <c r="E47" s="3" t="s">
        <v>11</v>
      </c>
      <c r="F47" s="7" t="s">
        <v>16</v>
      </c>
      <c r="G47" s="3" t="s">
        <v>13</v>
      </c>
      <c r="H47" s="3"/>
      <c r="I47" s="3" t="s">
        <v>226</v>
      </c>
      <c r="J47" s="3" t="s">
        <v>215</v>
      </c>
      <c r="K47" s="25">
        <v>79</v>
      </c>
      <c r="L47" s="3"/>
      <c r="M47" s="3">
        <f t="shared" si="3"/>
        <v>79</v>
      </c>
      <c r="N47" s="3" t="s">
        <v>252</v>
      </c>
    </row>
    <row r="48" spans="1:14" ht="43.5" customHeight="1" x14ac:dyDescent="0.2">
      <c r="A48" s="3">
        <v>10</v>
      </c>
      <c r="B48" s="7" t="s">
        <v>124</v>
      </c>
      <c r="C48" s="8" t="s">
        <v>125</v>
      </c>
      <c r="D48" s="3" t="s">
        <v>76</v>
      </c>
      <c r="E48" s="3" t="s">
        <v>15</v>
      </c>
      <c r="F48" s="7" t="s">
        <v>96</v>
      </c>
      <c r="G48" s="3" t="s">
        <v>13</v>
      </c>
      <c r="H48" s="3"/>
      <c r="I48" s="3" t="s">
        <v>227</v>
      </c>
      <c r="J48" s="3" t="s">
        <v>215</v>
      </c>
      <c r="K48" s="25">
        <v>79</v>
      </c>
      <c r="L48" s="3"/>
      <c r="M48" s="3">
        <f t="shared" si="3"/>
        <v>79</v>
      </c>
      <c r="N48" s="3" t="s">
        <v>252</v>
      </c>
    </row>
    <row r="49" spans="1:14" ht="43.5" customHeight="1" x14ac:dyDescent="0.2">
      <c r="A49" s="3">
        <v>11</v>
      </c>
      <c r="B49" s="7" t="s">
        <v>39</v>
      </c>
      <c r="C49" s="8" t="s">
        <v>40</v>
      </c>
      <c r="D49" s="3" t="s">
        <v>18</v>
      </c>
      <c r="E49" s="3" t="s">
        <v>11</v>
      </c>
      <c r="F49" s="7" t="s">
        <v>16</v>
      </c>
      <c r="G49" s="3" t="s">
        <v>13</v>
      </c>
      <c r="H49" s="3"/>
      <c r="I49" s="3" t="s">
        <v>233</v>
      </c>
      <c r="J49" s="3" t="s">
        <v>216</v>
      </c>
      <c r="K49" s="25">
        <v>79</v>
      </c>
      <c r="L49" s="20"/>
      <c r="M49" s="3">
        <f t="shared" si="3"/>
        <v>79</v>
      </c>
      <c r="N49" s="3" t="s">
        <v>252</v>
      </c>
    </row>
    <row r="50" spans="1:14" ht="43.5" customHeight="1" x14ac:dyDescent="0.2">
      <c r="A50" s="3">
        <v>12</v>
      </c>
      <c r="B50" s="7" t="s">
        <v>137</v>
      </c>
      <c r="C50" s="8" t="s">
        <v>138</v>
      </c>
      <c r="D50" s="3" t="s">
        <v>139</v>
      </c>
      <c r="E50" s="3" t="s">
        <v>15</v>
      </c>
      <c r="F50" s="7" t="s">
        <v>96</v>
      </c>
      <c r="G50" s="3" t="s">
        <v>13</v>
      </c>
      <c r="H50" s="3" t="s">
        <v>140</v>
      </c>
      <c r="I50" s="3" t="s">
        <v>235</v>
      </c>
      <c r="J50" s="3" t="s">
        <v>217</v>
      </c>
      <c r="K50" s="25">
        <v>74</v>
      </c>
      <c r="L50" s="3">
        <v>5</v>
      </c>
      <c r="M50" s="3">
        <f t="shared" si="3"/>
        <v>79</v>
      </c>
      <c r="N50" s="3" t="s">
        <v>252</v>
      </c>
    </row>
    <row r="51" spans="1:14" s="9" customFormat="1" ht="43.5" customHeight="1" x14ac:dyDescent="0.2">
      <c r="A51" s="3">
        <v>13</v>
      </c>
      <c r="B51" s="7" t="s">
        <v>110</v>
      </c>
      <c r="C51" s="8" t="s">
        <v>111</v>
      </c>
      <c r="D51" s="3" t="s">
        <v>80</v>
      </c>
      <c r="E51" s="3" t="s">
        <v>15</v>
      </c>
      <c r="F51" s="7" t="s">
        <v>96</v>
      </c>
      <c r="G51" s="3" t="s">
        <v>13</v>
      </c>
      <c r="H51" s="3"/>
      <c r="I51" s="3" t="s">
        <v>224</v>
      </c>
      <c r="J51" s="3" t="s">
        <v>215</v>
      </c>
      <c r="K51" s="25">
        <v>78</v>
      </c>
      <c r="L51" s="3"/>
      <c r="M51" s="3">
        <f t="shared" si="3"/>
        <v>78</v>
      </c>
      <c r="N51" s="3" t="s">
        <v>252</v>
      </c>
    </row>
    <row r="52" spans="1:14" s="9" customFormat="1" ht="43.5" customHeight="1" x14ac:dyDescent="0.2">
      <c r="A52" s="3">
        <v>14</v>
      </c>
      <c r="B52" s="7" t="s">
        <v>165</v>
      </c>
      <c r="C52" s="8" t="s">
        <v>114</v>
      </c>
      <c r="D52" s="3" t="s">
        <v>84</v>
      </c>
      <c r="E52" s="3" t="s">
        <v>15</v>
      </c>
      <c r="F52" s="7" t="s">
        <v>96</v>
      </c>
      <c r="G52" s="3" t="s">
        <v>13</v>
      </c>
      <c r="H52" s="3"/>
      <c r="I52" s="3" t="s">
        <v>229</v>
      </c>
      <c r="J52" s="3" t="s">
        <v>215</v>
      </c>
      <c r="K52" s="25">
        <v>78</v>
      </c>
      <c r="L52" s="3"/>
      <c r="M52" s="3">
        <f t="shared" si="3"/>
        <v>78</v>
      </c>
      <c r="N52" s="3" t="s">
        <v>252</v>
      </c>
    </row>
    <row r="53" spans="1:14" s="9" customFormat="1" ht="43.5" customHeight="1" x14ac:dyDescent="0.2">
      <c r="A53" s="3">
        <v>15</v>
      </c>
      <c r="B53" s="7" t="s">
        <v>141</v>
      </c>
      <c r="C53" s="8" t="s">
        <v>142</v>
      </c>
      <c r="D53" s="3" t="s">
        <v>143</v>
      </c>
      <c r="E53" s="3" t="s">
        <v>11</v>
      </c>
      <c r="F53" s="7" t="s">
        <v>96</v>
      </c>
      <c r="G53" s="3" t="s">
        <v>247</v>
      </c>
      <c r="H53" s="3"/>
      <c r="I53" s="3" t="s">
        <v>241</v>
      </c>
      <c r="J53" s="3" t="s">
        <v>218</v>
      </c>
      <c r="K53" s="25">
        <v>78</v>
      </c>
      <c r="L53" s="3"/>
      <c r="M53" s="3">
        <f t="shared" si="3"/>
        <v>78</v>
      </c>
      <c r="N53" s="3" t="s">
        <v>252</v>
      </c>
    </row>
    <row r="54" spans="1:14" s="9" customFormat="1" ht="43.5" customHeight="1" x14ac:dyDescent="0.2">
      <c r="A54" s="3">
        <v>16</v>
      </c>
      <c r="B54" s="7" t="s">
        <v>120</v>
      </c>
      <c r="C54" s="8" t="s">
        <v>121</v>
      </c>
      <c r="D54" s="3" t="s">
        <v>122</v>
      </c>
      <c r="E54" s="3" t="s">
        <v>15</v>
      </c>
      <c r="F54" s="7" t="s">
        <v>96</v>
      </c>
      <c r="G54" s="3" t="s">
        <v>13</v>
      </c>
      <c r="H54" s="3"/>
      <c r="I54" s="3" t="s">
        <v>245</v>
      </c>
      <c r="J54" s="3" t="s">
        <v>218</v>
      </c>
      <c r="K54" s="25">
        <v>78</v>
      </c>
      <c r="L54" s="3"/>
      <c r="M54" s="3">
        <f t="shared" si="3"/>
        <v>78</v>
      </c>
      <c r="N54" s="3" t="s">
        <v>252</v>
      </c>
    </row>
    <row r="55" spans="1:14" s="9" customFormat="1" ht="43.5" customHeight="1" x14ac:dyDescent="0.2">
      <c r="A55" s="3">
        <v>17</v>
      </c>
      <c r="B55" s="7" t="s">
        <v>115</v>
      </c>
      <c r="C55" s="8" t="s">
        <v>116</v>
      </c>
      <c r="D55" s="3" t="s">
        <v>117</v>
      </c>
      <c r="E55" s="3" t="s">
        <v>15</v>
      </c>
      <c r="F55" s="7" t="s">
        <v>96</v>
      </c>
      <c r="G55" s="3" t="s">
        <v>13</v>
      </c>
      <c r="H55" s="3"/>
      <c r="I55" s="3" t="s">
        <v>244</v>
      </c>
      <c r="J55" s="3" t="s">
        <v>218</v>
      </c>
      <c r="K55" s="25">
        <v>77</v>
      </c>
      <c r="L55" s="3"/>
      <c r="M55" s="3">
        <f t="shared" si="3"/>
        <v>77</v>
      </c>
      <c r="N55" s="3" t="s">
        <v>252</v>
      </c>
    </row>
    <row r="56" spans="1:14" s="9" customFormat="1" ht="43.5" customHeight="1" x14ac:dyDescent="0.2">
      <c r="A56" s="3">
        <v>18</v>
      </c>
      <c r="B56" s="7" t="s">
        <v>105</v>
      </c>
      <c r="C56" s="3" t="s">
        <v>106</v>
      </c>
      <c r="D56" s="3" t="s">
        <v>73</v>
      </c>
      <c r="E56" s="3" t="s">
        <v>15</v>
      </c>
      <c r="F56" s="7" t="s">
        <v>104</v>
      </c>
      <c r="G56" s="3" t="s">
        <v>13</v>
      </c>
      <c r="H56" s="3"/>
      <c r="I56" s="3" t="s">
        <v>234</v>
      </c>
      <c r="J56" s="3" t="s">
        <v>217</v>
      </c>
      <c r="K56" s="25">
        <v>75</v>
      </c>
      <c r="L56" s="3"/>
      <c r="M56" s="3">
        <f t="shared" si="3"/>
        <v>75</v>
      </c>
      <c r="N56" s="3" t="s">
        <v>252</v>
      </c>
    </row>
    <row r="57" spans="1:14" ht="43.5" customHeight="1" x14ac:dyDescent="0.2">
      <c r="A57" s="3">
        <v>19</v>
      </c>
      <c r="B57" s="7" t="s">
        <v>97</v>
      </c>
      <c r="C57" s="8" t="s">
        <v>98</v>
      </c>
      <c r="D57" s="3" t="s">
        <v>99</v>
      </c>
      <c r="E57" s="3" t="s">
        <v>15</v>
      </c>
      <c r="F57" s="7" t="s">
        <v>96</v>
      </c>
      <c r="G57" s="3" t="s">
        <v>13</v>
      </c>
      <c r="H57" s="3"/>
      <c r="I57" s="3" t="s">
        <v>239</v>
      </c>
      <c r="J57" s="3" t="s">
        <v>217</v>
      </c>
      <c r="K57" s="25">
        <v>75</v>
      </c>
      <c r="L57" s="3"/>
      <c r="M57" s="3">
        <f t="shared" si="3"/>
        <v>75</v>
      </c>
      <c r="N57" s="3" t="s">
        <v>252</v>
      </c>
    </row>
    <row r="58" spans="1:14" ht="58.5" customHeight="1" x14ac:dyDescent="0.2">
      <c r="A58" s="3">
        <v>20</v>
      </c>
      <c r="B58" s="7" t="s">
        <v>100</v>
      </c>
      <c r="C58" s="8" t="s">
        <v>101</v>
      </c>
      <c r="D58" s="3" t="s">
        <v>102</v>
      </c>
      <c r="E58" s="3" t="s">
        <v>15</v>
      </c>
      <c r="F58" s="7" t="s">
        <v>96</v>
      </c>
      <c r="G58" s="3" t="s">
        <v>13</v>
      </c>
      <c r="H58" s="3"/>
      <c r="I58" s="3" t="s">
        <v>236</v>
      </c>
      <c r="J58" s="3" t="s">
        <v>217</v>
      </c>
      <c r="K58" s="25">
        <v>70.5</v>
      </c>
      <c r="L58" s="3"/>
      <c r="M58" s="3">
        <f t="shared" si="3"/>
        <v>70.5</v>
      </c>
      <c r="N58" s="3" t="s">
        <v>252</v>
      </c>
    </row>
    <row r="59" spans="1:14" s="9" customFormat="1" ht="43.5" customHeight="1" x14ac:dyDescent="0.2">
      <c r="A59" s="3">
        <v>21</v>
      </c>
      <c r="B59" s="7" t="s">
        <v>112</v>
      </c>
      <c r="C59" s="8" t="s">
        <v>113</v>
      </c>
      <c r="D59" s="3" t="s">
        <v>64</v>
      </c>
      <c r="E59" s="3" t="s">
        <v>15</v>
      </c>
      <c r="F59" s="7" t="s">
        <v>96</v>
      </c>
      <c r="G59" s="3" t="s">
        <v>13</v>
      </c>
      <c r="H59" s="3"/>
      <c r="I59" s="3" t="s">
        <v>238</v>
      </c>
      <c r="J59" s="3" t="s">
        <v>217</v>
      </c>
      <c r="K59" s="25">
        <v>70.5</v>
      </c>
      <c r="L59" s="3"/>
      <c r="M59" s="3">
        <f t="shared" si="3"/>
        <v>70.5</v>
      </c>
      <c r="N59" s="3" t="s">
        <v>252</v>
      </c>
    </row>
    <row r="60" spans="1:14" s="9" customFormat="1" ht="65.25" customHeight="1" x14ac:dyDescent="0.2">
      <c r="A60" s="3">
        <v>22</v>
      </c>
      <c r="B60" s="7" t="s">
        <v>144</v>
      </c>
      <c r="C60" s="8" t="s">
        <v>145</v>
      </c>
      <c r="D60" s="3" t="s">
        <v>146</v>
      </c>
      <c r="E60" s="3" t="s">
        <v>15</v>
      </c>
      <c r="F60" s="7" t="s">
        <v>96</v>
      </c>
      <c r="G60" s="3" t="s">
        <v>13</v>
      </c>
      <c r="H60" s="3"/>
      <c r="I60" s="3" t="s">
        <v>225</v>
      </c>
      <c r="J60" s="3" t="s">
        <v>215</v>
      </c>
      <c r="K60" s="25">
        <v>70</v>
      </c>
      <c r="L60" s="3"/>
      <c r="M60" s="3">
        <f>K60+L60</f>
        <v>70</v>
      </c>
      <c r="N60" s="3" t="s">
        <v>252</v>
      </c>
    </row>
    <row r="61" spans="1:14" ht="27" customHeight="1" x14ac:dyDescent="0.2">
      <c r="A61" s="31" t="s">
        <v>255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</sheetData>
  <mergeCells count="23">
    <mergeCell ref="B17:D17"/>
    <mergeCell ref="A1:N1"/>
    <mergeCell ref="A2:A3"/>
    <mergeCell ref="B2:B3"/>
    <mergeCell ref="C2:C3"/>
    <mergeCell ref="D2:D3"/>
    <mergeCell ref="E2:F2"/>
    <mergeCell ref="G2:G3"/>
    <mergeCell ref="H2:H3"/>
    <mergeCell ref="I2:I3"/>
    <mergeCell ref="J2:J3"/>
    <mergeCell ref="K2:K3"/>
    <mergeCell ref="L2:L3"/>
    <mergeCell ref="M2:M3"/>
    <mergeCell ref="N2:N3"/>
    <mergeCell ref="B5:E5"/>
    <mergeCell ref="A61:N61"/>
    <mergeCell ref="B20:D20"/>
    <mergeCell ref="B22:E22"/>
    <mergeCell ref="B25:D25"/>
    <mergeCell ref="B27:D27"/>
    <mergeCell ref="B32:D32"/>
    <mergeCell ref="B38:D38"/>
  </mergeCells>
  <printOptions horizontalCentered="1"/>
  <pageMargins left="0.2" right="0" top="0.35433070866141703" bottom="0.15748031496063" header="0.47244094488188998" footer="0.31496062992126"/>
  <pageSetup paperSize="9"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448A829F-E4CE-4F4A-B094-D39A574BAF2A}"/>
</file>

<file path=customXml/itemProps2.xml><?xml version="1.0" encoding="utf-8"?>
<ds:datastoreItem xmlns:ds="http://schemas.openxmlformats.org/officeDocument/2006/customXml" ds:itemID="{21040AD7-3577-4DB4-86A2-7A919669C088}"/>
</file>

<file path=customXml/itemProps3.xml><?xml version="1.0" encoding="utf-8"?>
<ds:datastoreItem xmlns:ds="http://schemas.openxmlformats.org/officeDocument/2006/customXml" ds:itemID="{E8C0D900-030C-4762-AD95-4DC5A4803D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2025-03-11T03:07:13Z</cp:lastPrinted>
  <dcterms:created xsi:type="dcterms:W3CDTF">2017-02-20T08:17:27Z</dcterms:created>
  <dcterms:modified xsi:type="dcterms:W3CDTF">2025-03-13T04:13:30Z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